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3书记员男" sheetId="3" r:id="rId1"/>
  </sheets>
  <calcPr calcId="144525"/>
</workbook>
</file>

<file path=xl/sharedStrings.xml><?xml version="1.0" encoding="utf-8"?>
<sst xmlns="http://schemas.openxmlformats.org/spreadsheetml/2006/main" count="124" uniqueCount="65">
  <si>
    <t>准考证号</t>
  </si>
  <si>
    <t>姓名</t>
  </si>
  <si>
    <t>考场</t>
  </si>
  <si>
    <t>报考岗位</t>
  </si>
  <si>
    <t>岗位代码</t>
  </si>
  <si>
    <t>客观题</t>
  </si>
  <si>
    <t>速录加试</t>
  </si>
  <si>
    <r>
      <rPr>
        <b/>
        <sz val="12"/>
        <rFont val="黑体"/>
        <charset val="134"/>
      </rPr>
      <t>客观题</t>
    </r>
    <r>
      <rPr>
        <b/>
        <sz val="12"/>
        <rFont val="黑体"/>
        <charset val="134"/>
      </rPr>
      <t>40%</t>
    </r>
    <r>
      <rPr>
        <b/>
        <sz val="12"/>
        <rFont val="黑体"/>
        <charset val="134"/>
      </rPr>
      <t>权重</t>
    </r>
  </si>
  <si>
    <r>
      <rPr>
        <b/>
        <sz val="12"/>
        <rFont val="黑体"/>
        <charset val="134"/>
      </rPr>
      <t>加试</t>
    </r>
    <r>
      <rPr>
        <b/>
        <sz val="12"/>
        <rFont val="黑体"/>
        <charset val="134"/>
      </rPr>
      <t>20%</t>
    </r>
    <r>
      <rPr>
        <b/>
        <sz val="12"/>
        <rFont val="黑体"/>
        <charset val="134"/>
      </rPr>
      <t>权重</t>
    </r>
  </si>
  <si>
    <t>总分</t>
  </si>
  <si>
    <t>排名</t>
  </si>
  <si>
    <t>是否今进入面试</t>
  </si>
  <si>
    <t>20190424</t>
  </si>
  <si>
    <t>张觐航</t>
  </si>
  <si>
    <t>04</t>
  </si>
  <si>
    <t>书记员（男）</t>
  </si>
  <si>
    <t>03</t>
  </si>
  <si>
    <t>68.73</t>
  </si>
  <si>
    <t>是</t>
  </si>
  <si>
    <t>20190426</t>
  </si>
  <si>
    <t>王铭瑞</t>
  </si>
  <si>
    <t>66.04</t>
  </si>
  <si>
    <t>20190419</t>
  </si>
  <si>
    <t>张超铭</t>
  </si>
  <si>
    <t>48.32</t>
  </si>
  <si>
    <t>20190418</t>
  </si>
  <si>
    <t>姜晓明</t>
  </si>
  <si>
    <t>40.23</t>
  </si>
  <si>
    <t>20190428</t>
  </si>
  <si>
    <t>乔刚</t>
  </si>
  <si>
    <t>54.85</t>
  </si>
  <si>
    <t>20190421</t>
  </si>
  <si>
    <t>金鑫</t>
  </si>
  <si>
    <t>74.41</t>
  </si>
  <si>
    <t>20190415</t>
  </si>
  <si>
    <t>王伟</t>
  </si>
  <si>
    <t>39.73</t>
  </si>
  <si>
    <t>否</t>
  </si>
  <si>
    <t>20190414</t>
  </si>
  <si>
    <t>王博</t>
  </si>
  <si>
    <t>37.97</t>
  </si>
  <si>
    <t>20190417</t>
  </si>
  <si>
    <t>李其燃</t>
  </si>
  <si>
    <t>55.31</t>
  </si>
  <si>
    <t>20190425</t>
  </si>
  <si>
    <t>李金泽</t>
  </si>
  <si>
    <t>33.34</t>
  </si>
  <si>
    <t>20190416</t>
  </si>
  <si>
    <t>汤洋</t>
  </si>
  <si>
    <t>40.72</t>
  </si>
  <si>
    <t>20190412</t>
  </si>
  <si>
    <t>于艳明</t>
  </si>
  <si>
    <t>31.47</t>
  </si>
  <si>
    <t>20190422</t>
  </si>
  <si>
    <t>赵禹</t>
  </si>
  <si>
    <t>34.01</t>
  </si>
  <si>
    <t>20190413</t>
  </si>
  <si>
    <t>王迪</t>
  </si>
  <si>
    <t>36.2</t>
  </si>
  <si>
    <t>20190420</t>
  </si>
  <si>
    <t>张亮</t>
  </si>
  <si>
    <t>37.34</t>
  </si>
  <si>
    <t>20190423</t>
  </si>
  <si>
    <t>王柏寰</t>
  </si>
  <si>
    <t>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</si>
</sst>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27" sqref="I27"/>
    </sheetView>
  </sheetViews>
  <sheetFormatPr defaultColWidth="9.13333333333333" defaultRowHeight="12.75"/>
  <cols>
    <col min="1" max="1" width="11.3619047619048" style="3" customWidth="1"/>
    <col min="2" max="3" width="9.13333333333333" style="3"/>
    <col min="4" max="4" width="12.4571428571429" style="3" customWidth="1"/>
    <col min="5" max="5" width="13.8571428571429" style="3" customWidth="1"/>
    <col min="6" max="6" width="9.13333333333333" style="3"/>
    <col min="7" max="9" width="19.1333333333333" style="3" customWidth="1"/>
    <col min="10" max="11" width="9.13333333333333" style="3"/>
    <col min="12" max="12" width="21" style="3" customWidth="1"/>
    <col min="13" max="16384" width="9.13333333333333" style="3"/>
  </cols>
  <sheetData>
    <row r="1" s="1" customFormat="1" ht="2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="2" customFormat="1" spans="1:12">
      <c r="A2" s="6" t="s">
        <v>12</v>
      </c>
      <c r="B2" s="7" t="s">
        <v>13</v>
      </c>
      <c r="C2" s="6" t="s">
        <v>14</v>
      </c>
      <c r="D2" s="7" t="s">
        <v>15</v>
      </c>
      <c r="E2" s="8" t="s">
        <v>16</v>
      </c>
      <c r="F2" s="9">
        <v>49.6</v>
      </c>
      <c r="G2" s="10" t="s">
        <v>17</v>
      </c>
      <c r="H2" s="11">
        <f t="shared" ref="H2:H17" si="0">F2*0.4</f>
        <v>19.84</v>
      </c>
      <c r="I2" s="11">
        <f t="shared" ref="I2:I17" si="1">G2*0.2</f>
        <v>13.746</v>
      </c>
      <c r="J2" s="11">
        <f t="shared" ref="J2:J17" si="2">H2+I2</f>
        <v>33.586</v>
      </c>
      <c r="K2" s="6">
        <v>1</v>
      </c>
      <c r="L2" s="7" t="s">
        <v>18</v>
      </c>
    </row>
    <row r="3" s="2" customFormat="1" spans="1:12">
      <c r="A3" s="6" t="s">
        <v>19</v>
      </c>
      <c r="B3" s="7" t="s">
        <v>20</v>
      </c>
      <c r="C3" s="6" t="s">
        <v>14</v>
      </c>
      <c r="D3" s="7" t="s">
        <v>15</v>
      </c>
      <c r="E3" s="8" t="s">
        <v>16</v>
      </c>
      <c r="F3" s="9">
        <v>47</v>
      </c>
      <c r="G3" s="10" t="s">
        <v>21</v>
      </c>
      <c r="H3" s="11">
        <f t="shared" si="0"/>
        <v>18.8</v>
      </c>
      <c r="I3" s="11">
        <f t="shared" si="1"/>
        <v>13.208</v>
      </c>
      <c r="J3" s="11">
        <f t="shared" si="2"/>
        <v>32.008</v>
      </c>
      <c r="K3" s="6">
        <v>2</v>
      </c>
      <c r="L3" s="7" t="s">
        <v>18</v>
      </c>
    </row>
    <row r="4" s="2" customFormat="1" spans="1:12">
      <c r="A4" s="6" t="s">
        <v>22</v>
      </c>
      <c r="B4" s="7" t="s">
        <v>23</v>
      </c>
      <c r="C4" s="6" t="s">
        <v>14</v>
      </c>
      <c r="D4" s="7" t="s">
        <v>15</v>
      </c>
      <c r="E4" s="8" t="s">
        <v>16</v>
      </c>
      <c r="F4" s="9">
        <v>55.6</v>
      </c>
      <c r="G4" s="10" t="s">
        <v>24</v>
      </c>
      <c r="H4" s="11">
        <f t="shared" si="0"/>
        <v>22.24</v>
      </c>
      <c r="I4" s="11">
        <f t="shared" si="1"/>
        <v>9.664</v>
      </c>
      <c r="J4" s="11">
        <f t="shared" si="2"/>
        <v>31.904</v>
      </c>
      <c r="K4" s="6">
        <v>3</v>
      </c>
      <c r="L4" s="7" t="s">
        <v>18</v>
      </c>
    </row>
    <row r="5" s="2" customFormat="1" spans="1:12">
      <c r="A5" s="6" t="s">
        <v>25</v>
      </c>
      <c r="B5" s="7" t="s">
        <v>26</v>
      </c>
      <c r="C5" s="6" t="s">
        <v>14</v>
      </c>
      <c r="D5" s="7" t="s">
        <v>15</v>
      </c>
      <c r="E5" s="8" t="s">
        <v>16</v>
      </c>
      <c r="F5" s="9">
        <v>58.6</v>
      </c>
      <c r="G5" s="10" t="s">
        <v>27</v>
      </c>
      <c r="H5" s="11">
        <f t="shared" si="0"/>
        <v>23.44</v>
      </c>
      <c r="I5" s="11">
        <f t="shared" si="1"/>
        <v>8.046</v>
      </c>
      <c r="J5" s="11">
        <f t="shared" si="2"/>
        <v>31.486</v>
      </c>
      <c r="K5" s="6">
        <v>4</v>
      </c>
      <c r="L5" s="7" t="s">
        <v>18</v>
      </c>
    </row>
    <row r="6" s="2" customFormat="1" spans="1:12">
      <c r="A6" s="6" t="s">
        <v>28</v>
      </c>
      <c r="B6" s="7" t="s">
        <v>29</v>
      </c>
      <c r="C6" s="6" t="s">
        <v>14</v>
      </c>
      <c r="D6" s="7" t="s">
        <v>15</v>
      </c>
      <c r="E6" s="8" t="s">
        <v>16</v>
      </c>
      <c r="F6" s="9">
        <v>51.2</v>
      </c>
      <c r="G6" s="10" t="s">
        <v>30</v>
      </c>
      <c r="H6" s="11">
        <f t="shared" si="0"/>
        <v>20.48</v>
      </c>
      <c r="I6" s="11">
        <f t="shared" si="1"/>
        <v>10.97</v>
      </c>
      <c r="J6" s="11">
        <f t="shared" si="2"/>
        <v>31.45</v>
      </c>
      <c r="K6" s="6">
        <v>5</v>
      </c>
      <c r="L6" s="7" t="s">
        <v>18</v>
      </c>
    </row>
    <row r="7" s="2" customFormat="1" spans="1:12">
      <c r="A7" s="6" t="s">
        <v>31</v>
      </c>
      <c r="B7" s="7" t="s">
        <v>32</v>
      </c>
      <c r="C7" s="6" t="s">
        <v>14</v>
      </c>
      <c r="D7" s="7" t="s">
        <v>15</v>
      </c>
      <c r="E7" s="8" t="s">
        <v>16</v>
      </c>
      <c r="F7" s="9">
        <v>41.2</v>
      </c>
      <c r="G7" s="10" t="s">
        <v>33</v>
      </c>
      <c r="H7" s="11">
        <f t="shared" si="0"/>
        <v>16.48</v>
      </c>
      <c r="I7" s="11">
        <f t="shared" si="1"/>
        <v>14.882</v>
      </c>
      <c r="J7" s="11">
        <f t="shared" si="2"/>
        <v>31.362</v>
      </c>
      <c r="K7" s="6">
        <v>6</v>
      </c>
      <c r="L7" s="7" t="s">
        <v>18</v>
      </c>
    </row>
    <row r="8" s="1" customFormat="1" spans="1:13">
      <c r="A8" s="12" t="s">
        <v>34</v>
      </c>
      <c r="B8" s="13" t="s">
        <v>35</v>
      </c>
      <c r="C8" s="12" t="s">
        <v>14</v>
      </c>
      <c r="D8" s="13" t="s">
        <v>15</v>
      </c>
      <c r="E8" s="14" t="s">
        <v>16</v>
      </c>
      <c r="F8" s="15">
        <v>56.2</v>
      </c>
      <c r="G8" s="16" t="s">
        <v>36</v>
      </c>
      <c r="H8" s="17">
        <f t="shared" si="0"/>
        <v>22.48</v>
      </c>
      <c r="I8" s="17">
        <f t="shared" si="1"/>
        <v>7.946</v>
      </c>
      <c r="J8" s="17">
        <f t="shared" si="2"/>
        <v>30.426</v>
      </c>
      <c r="K8" s="12">
        <v>7</v>
      </c>
      <c r="L8" s="13" t="s">
        <v>37</v>
      </c>
      <c r="M8" s="2"/>
    </row>
    <row r="9" s="1" customFormat="1" spans="1:13">
      <c r="A9" s="12" t="s">
        <v>38</v>
      </c>
      <c r="B9" s="13" t="s">
        <v>39</v>
      </c>
      <c r="C9" s="12" t="s">
        <v>14</v>
      </c>
      <c r="D9" s="13" t="s">
        <v>15</v>
      </c>
      <c r="E9" s="14" t="s">
        <v>16</v>
      </c>
      <c r="F9" s="15">
        <v>54.6</v>
      </c>
      <c r="G9" s="16" t="s">
        <v>40</v>
      </c>
      <c r="H9" s="17">
        <f t="shared" si="0"/>
        <v>21.84</v>
      </c>
      <c r="I9" s="17">
        <f t="shared" si="1"/>
        <v>7.594</v>
      </c>
      <c r="J9" s="17">
        <f t="shared" si="2"/>
        <v>29.434</v>
      </c>
      <c r="K9" s="12">
        <v>8</v>
      </c>
      <c r="L9" s="13" t="s">
        <v>37</v>
      </c>
      <c r="M9" s="2"/>
    </row>
    <row r="10" s="1" customFormat="1" spans="1:13">
      <c r="A10" s="12" t="s">
        <v>41</v>
      </c>
      <c r="B10" s="13" t="s">
        <v>42</v>
      </c>
      <c r="C10" s="12" t="s">
        <v>14</v>
      </c>
      <c r="D10" s="13" t="s">
        <v>15</v>
      </c>
      <c r="E10" s="14" t="s">
        <v>16</v>
      </c>
      <c r="F10" s="15">
        <v>45.6</v>
      </c>
      <c r="G10" s="16" t="s">
        <v>43</v>
      </c>
      <c r="H10" s="17">
        <f t="shared" si="0"/>
        <v>18.24</v>
      </c>
      <c r="I10" s="17">
        <f t="shared" si="1"/>
        <v>11.062</v>
      </c>
      <c r="J10" s="17">
        <f t="shared" si="2"/>
        <v>29.302</v>
      </c>
      <c r="K10" s="12">
        <v>9</v>
      </c>
      <c r="L10" s="13" t="s">
        <v>37</v>
      </c>
      <c r="M10" s="2"/>
    </row>
    <row r="11" s="1" customFormat="1" spans="1:13">
      <c r="A11" s="12" t="s">
        <v>44</v>
      </c>
      <c r="B11" s="13" t="s">
        <v>45</v>
      </c>
      <c r="C11" s="12" t="s">
        <v>14</v>
      </c>
      <c r="D11" s="13" t="s">
        <v>15</v>
      </c>
      <c r="E11" s="14" t="s">
        <v>16</v>
      </c>
      <c r="F11" s="15">
        <v>56.2</v>
      </c>
      <c r="G11" s="16" t="s">
        <v>46</v>
      </c>
      <c r="H11" s="17">
        <f t="shared" si="0"/>
        <v>22.48</v>
      </c>
      <c r="I11" s="17">
        <f t="shared" si="1"/>
        <v>6.668</v>
      </c>
      <c r="J11" s="17">
        <f t="shared" si="2"/>
        <v>29.148</v>
      </c>
      <c r="K11" s="12">
        <v>10</v>
      </c>
      <c r="L11" s="13" t="s">
        <v>37</v>
      </c>
      <c r="M11" s="2"/>
    </row>
    <row r="12" s="1" customFormat="1" spans="1:13">
      <c r="A12" s="12" t="s">
        <v>47</v>
      </c>
      <c r="B12" s="13" t="s">
        <v>48</v>
      </c>
      <c r="C12" s="12" t="s">
        <v>14</v>
      </c>
      <c r="D12" s="13" t="s">
        <v>15</v>
      </c>
      <c r="E12" s="14" t="s">
        <v>16</v>
      </c>
      <c r="F12" s="15">
        <v>51.8</v>
      </c>
      <c r="G12" s="16" t="s">
        <v>49</v>
      </c>
      <c r="H12" s="17">
        <f t="shared" si="0"/>
        <v>20.72</v>
      </c>
      <c r="I12" s="17">
        <f t="shared" si="1"/>
        <v>8.144</v>
      </c>
      <c r="J12" s="17">
        <f t="shared" si="2"/>
        <v>28.864</v>
      </c>
      <c r="K12" s="12">
        <v>11</v>
      </c>
      <c r="L12" s="13" t="s">
        <v>37</v>
      </c>
      <c r="M12" s="2"/>
    </row>
    <row r="13" s="1" customFormat="1" spans="1:13">
      <c r="A13" s="12" t="s">
        <v>50</v>
      </c>
      <c r="B13" s="13" t="s">
        <v>51</v>
      </c>
      <c r="C13" s="12" t="s">
        <v>14</v>
      </c>
      <c r="D13" s="13" t="s">
        <v>15</v>
      </c>
      <c r="E13" s="14" t="s">
        <v>16</v>
      </c>
      <c r="F13" s="15">
        <v>51.4</v>
      </c>
      <c r="G13" s="16" t="s">
        <v>52</v>
      </c>
      <c r="H13" s="17">
        <f t="shared" si="0"/>
        <v>20.56</v>
      </c>
      <c r="I13" s="17">
        <f t="shared" si="1"/>
        <v>6.294</v>
      </c>
      <c r="J13" s="17">
        <f t="shared" si="2"/>
        <v>26.854</v>
      </c>
      <c r="K13" s="12">
        <v>12</v>
      </c>
      <c r="L13" s="13" t="s">
        <v>37</v>
      </c>
      <c r="M13" s="2"/>
    </row>
    <row r="14" s="1" customFormat="1" spans="1:13">
      <c r="A14" s="12" t="s">
        <v>53</v>
      </c>
      <c r="B14" s="13" t="s">
        <v>54</v>
      </c>
      <c r="C14" s="12" t="s">
        <v>14</v>
      </c>
      <c r="D14" s="13" t="s">
        <v>15</v>
      </c>
      <c r="E14" s="14" t="s">
        <v>16</v>
      </c>
      <c r="F14" s="15">
        <v>47.4</v>
      </c>
      <c r="G14" s="16" t="s">
        <v>55</v>
      </c>
      <c r="H14" s="17">
        <f t="shared" si="0"/>
        <v>18.96</v>
      </c>
      <c r="I14" s="17">
        <f t="shared" si="1"/>
        <v>6.802</v>
      </c>
      <c r="J14" s="17">
        <f t="shared" si="2"/>
        <v>25.762</v>
      </c>
      <c r="K14" s="12">
        <v>13</v>
      </c>
      <c r="L14" s="13" t="s">
        <v>37</v>
      </c>
      <c r="M14" s="2"/>
    </row>
    <row r="15" s="1" customFormat="1" spans="1:13">
      <c r="A15" s="12" t="s">
        <v>56</v>
      </c>
      <c r="B15" s="13" t="s">
        <v>57</v>
      </c>
      <c r="C15" s="12" t="s">
        <v>14</v>
      </c>
      <c r="D15" s="13" t="s">
        <v>15</v>
      </c>
      <c r="E15" s="14" t="s">
        <v>16</v>
      </c>
      <c r="F15" s="15">
        <v>43.4</v>
      </c>
      <c r="G15" s="16" t="s">
        <v>58</v>
      </c>
      <c r="H15" s="17">
        <f t="shared" si="0"/>
        <v>17.36</v>
      </c>
      <c r="I15" s="17">
        <f t="shared" si="1"/>
        <v>7.24</v>
      </c>
      <c r="J15" s="17">
        <f t="shared" si="2"/>
        <v>24.6</v>
      </c>
      <c r="K15" s="12">
        <v>14</v>
      </c>
      <c r="L15" s="13" t="s">
        <v>37</v>
      </c>
      <c r="M15" s="2"/>
    </row>
    <row r="16" s="1" customFormat="1" spans="1:13">
      <c r="A16" s="12" t="s">
        <v>59</v>
      </c>
      <c r="B16" s="13" t="s">
        <v>60</v>
      </c>
      <c r="C16" s="12" t="s">
        <v>14</v>
      </c>
      <c r="D16" s="13" t="s">
        <v>15</v>
      </c>
      <c r="E16" s="14" t="s">
        <v>16</v>
      </c>
      <c r="F16" s="15">
        <v>42.6</v>
      </c>
      <c r="G16" s="16" t="s">
        <v>61</v>
      </c>
      <c r="H16" s="17">
        <f t="shared" si="0"/>
        <v>17.04</v>
      </c>
      <c r="I16" s="17">
        <f t="shared" si="1"/>
        <v>7.468</v>
      </c>
      <c r="J16" s="17">
        <f t="shared" si="2"/>
        <v>24.508</v>
      </c>
      <c r="K16" s="12">
        <v>15</v>
      </c>
      <c r="L16" s="13" t="s">
        <v>37</v>
      </c>
      <c r="M16" s="2"/>
    </row>
    <row r="17" s="3" customFormat="1" spans="1:12">
      <c r="A17" s="12" t="s">
        <v>62</v>
      </c>
      <c r="B17" s="13" t="s">
        <v>63</v>
      </c>
      <c r="C17" s="12" t="s">
        <v>14</v>
      </c>
      <c r="D17" s="13" t="s">
        <v>15</v>
      </c>
      <c r="E17" s="14" t="s">
        <v>16</v>
      </c>
      <c r="F17" s="15">
        <v>0</v>
      </c>
      <c r="G17" s="16" t="s">
        <v>64</v>
      </c>
      <c r="H17" s="17">
        <f t="shared" si="0"/>
        <v>0</v>
      </c>
      <c r="I17" s="17">
        <f t="shared" si="1"/>
        <v>0</v>
      </c>
      <c r="J17" s="17">
        <f t="shared" si="2"/>
        <v>0</v>
      </c>
      <c r="K17" s="12"/>
      <c r="L17" s="19" t="s">
        <v>37</v>
      </c>
    </row>
    <row r="18" spans="5:5">
      <c r="E18" s="18"/>
    </row>
    <row r="19" spans="5:5">
      <c r="E19" s="18"/>
    </row>
    <row r="20" spans="5:5">
      <c r="E20" s="18"/>
    </row>
    <row r="21" spans="5:5">
      <c r="E21" s="18"/>
    </row>
    <row r="22" spans="5:5">
      <c r="E22" s="18"/>
    </row>
    <row r="23" spans="5:5">
      <c r="E23" s="18"/>
    </row>
  </sheetData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03书记员男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</dc:creator>
  <cp:lastModifiedBy>lenovo</cp:lastModifiedBy>
  <dcterms:created xsi:type="dcterms:W3CDTF">2019-04-01T09:09:00Z</dcterms:created>
  <dcterms:modified xsi:type="dcterms:W3CDTF">2019-04-02T03:05:49Z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