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总成绩单" sheetId="1" r:id="rId1"/>
  </sheets>
  <definedNames>
    <definedName name="_xlnm._FilterDatabase" localSheetId="0" hidden="1">总成绩单!$A$2:$H$94</definedName>
    <definedName name="_xlnm.Print_Titles" localSheetId="0">总成绩单!$1:$2</definedName>
  </definedNames>
  <calcPr calcId="124519"/>
</workbook>
</file>

<file path=xl/calcChain.xml><?xml version="1.0" encoding="utf-8"?>
<calcChain xmlns="http://schemas.openxmlformats.org/spreadsheetml/2006/main">
  <c r="J3" i="1"/>
  <c r="J7"/>
  <c r="J5"/>
  <c r="J9"/>
  <c r="J4"/>
  <c r="J8"/>
  <c r="J6"/>
  <c r="J12"/>
  <c r="J11"/>
  <c r="J13"/>
  <c r="J15"/>
  <c r="J14"/>
  <c r="J20"/>
  <c r="J18"/>
  <c r="J16"/>
  <c r="J24"/>
  <c r="J21"/>
  <c r="J19"/>
  <c r="J22"/>
  <c r="J23"/>
  <c r="J17"/>
  <c r="J34"/>
  <c r="J29"/>
  <c r="J36"/>
  <c r="J33"/>
  <c r="J28"/>
  <c r="J35"/>
  <c r="J27"/>
  <c r="J30"/>
  <c r="J31"/>
  <c r="J32"/>
  <c r="J37"/>
  <c r="J47"/>
  <c r="J41"/>
  <c r="J62"/>
  <c r="J43"/>
  <c r="J45"/>
  <c r="J55"/>
  <c r="J57"/>
  <c r="J54"/>
  <c r="J53"/>
  <c r="J58"/>
  <c r="J61"/>
  <c r="J59"/>
  <c r="J56"/>
  <c r="J40"/>
  <c r="J39"/>
  <c r="J46"/>
  <c r="J42"/>
  <c r="J48"/>
  <c r="J50"/>
  <c r="J49"/>
  <c r="J44"/>
  <c r="J51"/>
  <c r="J38"/>
  <c r="J52"/>
  <c r="J60"/>
  <c r="J68"/>
  <c r="J65"/>
  <c r="J67"/>
  <c r="J66"/>
  <c r="J71"/>
  <c r="J69"/>
  <c r="J72"/>
  <c r="J74"/>
  <c r="J73"/>
  <c r="J70"/>
  <c r="J77"/>
  <c r="J78"/>
  <c r="J79"/>
  <c r="J80"/>
  <c r="J81"/>
  <c r="J82"/>
  <c r="J83"/>
  <c r="J86"/>
  <c r="J85"/>
  <c r="J87"/>
  <c r="J84"/>
  <c r="J88"/>
  <c r="J90"/>
  <c r="J93"/>
  <c r="J92"/>
  <c r="J94"/>
  <c r="J10"/>
</calcChain>
</file>

<file path=xl/sharedStrings.xml><?xml version="1.0" encoding="utf-8"?>
<sst xmlns="http://schemas.openxmlformats.org/spreadsheetml/2006/main" count="511" uniqueCount="304">
  <si>
    <t>姓名</t>
  </si>
  <si>
    <t>性别</t>
  </si>
  <si>
    <t>岗位名称(代码)</t>
  </si>
  <si>
    <t>准考证号</t>
  </si>
  <si>
    <t>男</t>
  </si>
  <si>
    <t>女</t>
  </si>
  <si>
    <t>张月</t>
  </si>
  <si>
    <t>[20190611014283]</t>
  </si>
  <si>
    <t>郭宇</t>
  </si>
  <si>
    <t>[20190612014513]</t>
  </si>
  <si>
    <t>李博洋</t>
  </si>
  <si>
    <t>[20190612114715]</t>
  </si>
  <si>
    <t>贾富成</t>
  </si>
  <si>
    <t>[20190611074125]</t>
  </si>
  <si>
    <t>姜琳</t>
  </si>
  <si>
    <t>★</t>
    <phoneticPr fontId="3" type="noConversion"/>
  </si>
  <si>
    <t>[20190611044208]</t>
  </si>
  <si>
    <t>何琳</t>
  </si>
  <si>
    <t>[20190612014445]</t>
  </si>
  <si>
    <t>乔令羽</t>
  </si>
  <si>
    <t>[20190611054232]</t>
  </si>
  <si>
    <t>张大鹏</t>
  </si>
  <si>
    <t>[20190611074349]</t>
  </si>
  <si>
    <t>赵安琪</t>
  </si>
  <si>
    <t>[20190612034488]</t>
  </si>
  <si>
    <t>唐梦</t>
  </si>
  <si>
    <t>[20190612014726]</t>
  </si>
  <si>
    <t>王天平</t>
  </si>
  <si>
    <t>[20190612054702]</t>
  </si>
  <si>
    <t>曹传鑫</t>
  </si>
  <si>
    <t>[20190611054215]</t>
  </si>
  <si>
    <t>何明钊</t>
  </si>
  <si>
    <t>[20190611064286]</t>
  </si>
  <si>
    <t>赵羽乔</t>
  </si>
  <si>
    <t>[20190611044145]</t>
  </si>
  <si>
    <t>康祖苡</t>
  </si>
  <si>
    <t>[20190612094849]</t>
  </si>
  <si>
    <t>商如意</t>
  </si>
  <si>
    <t>[20190612054438]</t>
  </si>
  <si>
    <t>王久文</t>
  </si>
  <si>
    <t>[20190611054160]</t>
  </si>
  <si>
    <t>张宏举</t>
  </si>
  <si>
    <t>[20190611054172]</t>
  </si>
  <si>
    <t>李帛伦</t>
  </si>
  <si>
    <t>[20190611054306]</t>
  </si>
  <si>
    <t>马旭东</t>
  </si>
  <si>
    <t>[20190611054181]</t>
  </si>
  <si>
    <t>张永嘉</t>
  </si>
  <si>
    <t>闫煦</t>
  </si>
  <si>
    <t>[20190612014541]</t>
  </si>
  <si>
    <t>姜帆</t>
  </si>
  <si>
    <t>[20190611054259]</t>
  </si>
  <si>
    <t>杨雪</t>
  </si>
  <si>
    <t>[20190611034173]</t>
  </si>
  <si>
    <t>孙鸿</t>
  </si>
  <si>
    <t>[20190611054268]</t>
  </si>
  <si>
    <t>王柱</t>
  </si>
  <si>
    <t>[20190612064789]</t>
  </si>
  <si>
    <t>董茹雪</t>
  </si>
  <si>
    <t>[20190611044222]</t>
  </si>
  <si>
    <t>刘兆鑫</t>
  </si>
  <si>
    <t>[20190612084720]</t>
  </si>
  <si>
    <t>王远征</t>
  </si>
  <si>
    <t>[20190611064083]</t>
  </si>
  <si>
    <t>王邈</t>
  </si>
  <si>
    <t>[20190612044524]</t>
  </si>
  <si>
    <t>梁志鹏</t>
  </si>
  <si>
    <t>[20190611054111]</t>
  </si>
  <si>
    <t>关野</t>
  </si>
  <si>
    <t>[20190611054180]</t>
  </si>
  <si>
    <t>★</t>
  </si>
  <si>
    <t>于鸿飞</t>
  </si>
  <si>
    <t>[20190611054363]</t>
  </si>
  <si>
    <t>张帆</t>
  </si>
  <si>
    <t>[20190612054416]</t>
  </si>
  <si>
    <t>李慧明</t>
  </si>
  <si>
    <t>[20190611044209]</t>
  </si>
  <si>
    <t>王亚坤</t>
  </si>
  <si>
    <t>[20190611044291]</t>
  </si>
  <si>
    <t>曹家宁</t>
  </si>
  <si>
    <t>[20190611054331]</t>
  </si>
  <si>
    <t>李达</t>
  </si>
  <si>
    <t>[20190612074664]</t>
  </si>
  <si>
    <t>刘岩</t>
  </si>
  <si>
    <t>[20190611024147]</t>
  </si>
  <si>
    <t>张俊鹏</t>
  </si>
  <si>
    <t>[20190612094494]</t>
  </si>
  <si>
    <t>张哲力</t>
  </si>
  <si>
    <t>[20190612054585]</t>
  </si>
  <si>
    <t>褚冰</t>
  </si>
  <si>
    <t>[20190611034344]</t>
  </si>
  <si>
    <t>王沛茹</t>
  </si>
  <si>
    <t>[20190612024687]</t>
  </si>
  <si>
    <t>李正茂</t>
  </si>
  <si>
    <t>[20190612054801]</t>
  </si>
  <si>
    <t>姜思新</t>
  </si>
  <si>
    <t>[20190611094217]</t>
  </si>
  <si>
    <t>郭禹汐</t>
  </si>
  <si>
    <t>[20190611014316]</t>
  </si>
  <si>
    <t>王文龙</t>
  </si>
  <si>
    <t>[20190612064640]</t>
  </si>
  <si>
    <t>李天赐</t>
  </si>
  <si>
    <t>[20190612054731]</t>
  </si>
  <si>
    <t>刘宇航</t>
  </si>
  <si>
    <t>[20190612034805]</t>
  </si>
  <si>
    <t>周研</t>
  </si>
  <si>
    <t>[20190612084496]</t>
  </si>
  <si>
    <t>怀娜</t>
  </si>
  <si>
    <t>[20190611024101]</t>
  </si>
  <si>
    <t>唐殿杰</t>
  </si>
  <si>
    <t>[20190611054202]</t>
  </si>
  <si>
    <t>王宇</t>
  </si>
  <si>
    <t>[20190612064485]</t>
  </si>
  <si>
    <t>苗雨</t>
  </si>
  <si>
    <t>[20190611044233]</t>
  </si>
  <si>
    <t>田旭晔</t>
  </si>
  <si>
    <t>[20190611124267]</t>
  </si>
  <si>
    <t>赵旭东</t>
  </si>
  <si>
    <t>[20190611094292]</t>
  </si>
  <si>
    <t>张荣开</t>
  </si>
  <si>
    <t>[20190612064854]</t>
  </si>
  <si>
    <t>刘士伟</t>
  </si>
  <si>
    <t>[20190611064170]</t>
  </si>
  <si>
    <t>杜晓洋</t>
  </si>
  <si>
    <t>[20190611044192]</t>
  </si>
  <si>
    <t>包洪亮</t>
  </si>
  <si>
    <t>[20190611054371]</t>
  </si>
  <si>
    <t>洛欣</t>
  </si>
  <si>
    <t>[20190612034808]</t>
  </si>
  <si>
    <t>刘光旭</t>
  </si>
  <si>
    <t>[20190611054136]</t>
  </si>
  <si>
    <t>黄语晨</t>
  </si>
  <si>
    <t>[20190611034280]</t>
  </si>
  <si>
    <t>卢阳</t>
  </si>
  <si>
    <t>[20190611094323]</t>
  </si>
  <si>
    <t>王志刚</t>
  </si>
  <si>
    <t>[20190612064837]</t>
  </si>
  <si>
    <t>国云鹏</t>
  </si>
  <si>
    <t>[20190612064463]</t>
  </si>
  <si>
    <t>李一昂</t>
  </si>
  <si>
    <t>[20190611094308]</t>
  </si>
  <si>
    <t>郭喜坤</t>
  </si>
  <si>
    <t>[20190612054572]</t>
  </si>
  <si>
    <t>武文斌</t>
  </si>
  <si>
    <t>[20190611064380]</t>
  </si>
  <si>
    <t>苑海波</t>
  </si>
  <si>
    <t>[20190611014224]</t>
  </si>
  <si>
    <t>高营营</t>
  </si>
  <si>
    <t>[20190612034674]</t>
  </si>
  <si>
    <t>张晓春</t>
  </si>
  <si>
    <t>[20190611064352]</t>
  </si>
  <si>
    <t>王云龙</t>
  </si>
  <si>
    <t>[20190612054617]</t>
  </si>
  <si>
    <t>杨旭辉</t>
  </si>
  <si>
    <t>[20190611064183]</t>
  </si>
  <si>
    <t>张悦</t>
  </si>
  <si>
    <t>[20190612044841]</t>
  </si>
  <si>
    <t>张洪洋</t>
  </si>
  <si>
    <t>[20190612084580]</t>
  </si>
  <si>
    <t>惠闯</t>
  </si>
  <si>
    <t>[20190612034716]</t>
  </si>
  <si>
    <t>张广</t>
  </si>
  <si>
    <t>[20190611054279]</t>
  </si>
  <si>
    <t>张嘉洋</t>
  </si>
  <si>
    <t>[20190612034612]</t>
  </si>
  <si>
    <t>刘聪</t>
  </si>
  <si>
    <t>[20190612034823]</t>
  </si>
  <si>
    <t>吴沛泽</t>
  </si>
  <si>
    <t>[20190612114832]</t>
  </si>
  <si>
    <t>裴思超</t>
  </si>
  <si>
    <t>[20190612124741]</t>
  </si>
  <si>
    <t>黄彦青</t>
  </si>
  <si>
    <t>[20190611054220]</t>
  </si>
  <si>
    <t>王玥</t>
  </si>
  <si>
    <t>[20190612014616]</t>
  </si>
  <si>
    <t>王立薇</t>
  </si>
  <si>
    <t>[20190611044366]</t>
  </si>
  <si>
    <t>闫星竹</t>
  </si>
  <si>
    <t>[20190611034309]</t>
  </si>
  <si>
    <t>[20190611054294]</t>
  </si>
  <si>
    <t>王洪博</t>
  </si>
  <si>
    <t>[20190611094333]</t>
  </si>
  <si>
    <t>王馨竹</t>
  </si>
  <si>
    <t>[20190612034661]</t>
  </si>
  <si>
    <t>刘赜瑞</t>
  </si>
  <si>
    <t>[20190611054131]</t>
  </si>
  <si>
    <t>吴卓琳</t>
  </si>
  <si>
    <t>[20190611034107]</t>
  </si>
  <si>
    <t>张佳义</t>
  </si>
  <si>
    <t>[20190611124249]</t>
  </si>
  <si>
    <t>常骞</t>
  </si>
  <si>
    <t>[20190612054781]</t>
  </si>
  <si>
    <t>序号</t>
    <phoneticPr fontId="1" type="noConversion"/>
  </si>
  <si>
    <t>优抚
身份</t>
    <phoneticPr fontId="3" type="noConversion"/>
  </si>
  <si>
    <t>总成绩</t>
    <phoneticPr fontId="3" type="noConversion"/>
  </si>
  <si>
    <t>是</t>
    <phoneticPr fontId="1" type="noConversion"/>
  </si>
  <si>
    <t>是否入围</t>
    <phoneticPr fontId="3" type="noConversion"/>
  </si>
  <si>
    <t>否</t>
    <phoneticPr fontId="1" type="noConversion"/>
  </si>
  <si>
    <t>放弃面试</t>
    <phoneticPr fontId="1" type="noConversion"/>
  </si>
  <si>
    <t>公开招聘合同制工作人员总成绩单及拟聘人选</t>
    <phoneticPr fontId="1" type="noConversion"/>
  </si>
  <si>
    <t>社会发展局
医疗管理 01(01)</t>
    <phoneticPr fontId="1" type="noConversion"/>
  </si>
  <si>
    <t>社会发展局
会计 02(02)</t>
    <phoneticPr fontId="1" type="noConversion"/>
  </si>
  <si>
    <t>社会发展局
综合管理 03(03)</t>
    <phoneticPr fontId="1" type="noConversion"/>
  </si>
  <si>
    <t>退役军人服务中心
行政管理 综治维稳 04(04)</t>
    <phoneticPr fontId="1" type="noConversion"/>
  </si>
  <si>
    <t>退役军人服务中心
综合管理 综治维稳 05(05)</t>
    <phoneticPr fontId="1" type="noConversion"/>
  </si>
  <si>
    <t>营商环境建设局
督查 安全生产 06(06)</t>
    <phoneticPr fontId="1" type="noConversion"/>
  </si>
  <si>
    <t>建设发展局
建设管理岗位 07(07)</t>
    <phoneticPr fontId="1" type="noConversion"/>
  </si>
  <si>
    <t>住房保障中心
建设管理岗位 08(08)</t>
    <phoneticPr fontId="1" type="noConversion"/>
  </si>
  <si>
    <t>市容环卫局
市容环卫管理 09(09)</t>
    <phoneticPr fontId="1" type="noConversion"/>
  </si>
  <si>
    <t>项目服务二局
招商引资 安全生产 11(11)</t>
    <phoneticPr fontId="1" type="noConversion"/>
  </si>
  <si>
    <t>会展街道办事处
城市管理 12(12)</t>
    <phoneticPr fontId="1" type="noConversion"/>
  </si>
  <si>
    <t>身份证后四位</t>
    <phoneticPr fontId="1" type="noConversion"/>
  </si>
  <si>
    <t>0067</t>
  </si>
  <si>
    <t>2822</t>
  </si>
  <si>
    <t>5421</t>
  </si>
  <si>
    <t>0721</t>
  </si>
  <si>
    <t>212X</t>
  </si>
  <si>
    <t>1523</t>
  </si>
  <si>
    <t>1022</t>
  </si>
  <si>
    <t>0667</t>
  </si>
  <si>
    <t>0524</t>
  </si>
  <si>
    <t>0324</t>
  </si>
  <si>
    <t>0420</t>
  </si>
  <si>
    <t>1325</t>
  </si>
  <si>
    <t>8868</t>
  </si>
  <si>
    <t>1817</t>
  </si>
  <si>
    <t>1526</t>
  </si>
  <si>
    <t>0426</t>
  </si>
  <si>
    <t>6227</t>
  </si>
  <si>
    <t>0329</t>
  </si>
  <si>
    <t>2926</t>
  </si>
  <si>
    <t>1423</t>
  </si>
  <si>
    <t>3023</t>
  </si>
  <si>
    <t>2245</t>
  </si>
  <si>
    <t>4229</t>
  </si>
  <si>
    <t>5285</t>
  </si>
  <si>
    <t>1426</t>
  </si>
  <si>
    <t>0023</t>
  </si>
  <si>
    <t>1649</t>
  </si>
  <si>
    <t>6346</t>
  </si>
  <si>
    <t>1124</t>
  </si>
  <si>
    <t>5920</t>
  </si>
  <si>
    <t>6525</t>
  </si>
  <si>
    <t>0322</t>
  </si>
  <si>
    <t>6322</t>
  </si>
  <si>
    <t>2015</t>
  </si>
  <si>
    <t>7014</t>
  </si>
  <si>
    <t>0819</t>
  </si>
  <si>
    <t>001X</t>
  </si>
  <si>
    <t>7633</t>
  </si>
  <si>
    <t>003X</t>
  </si>
  <si>
    <t>0210</t>
  </si>
  <si>
    <t>061X</t>
  </si>
  <si>
    <t>6910</t>
  </si>
  <si>
    <t>161X</t>
  </si>
  <si>
    <t>121x</t>
  </si>
  <si>
    <t>025X</t>
  </si>
  <si>
    <t>6331</t>
  </si>
  <si>
    <t>0159</t>
  </si>
  <si>
    <t>1613</t>
  </si>
  <si>
    <t>2013</t>
  </si>
  <si>
    <t>2816</t>
  </si>
  <si>
    <t>3732</t>
  </si>
  <si>
    <t>0014</t>
  </si>
  <si>
    <t>3613</t>
  </si>
  <si>
    <t>5896</t>
  </si>
  <si>
    <t>1953</t>
  </si>
  <si>
    <t>2714</t>
  </si>
  <si>
    <t>0436</t>
  </si>
  <si>
    <t>0412</t>
  </si>
  <si>
    <t>2135</t>
  </si>
  <si>
    <t>3311</t>
  </si>
  <si>
    <t>9710</t>
  </si>
  <si>
    <t>9216</t>
  </si>
  <si>
    <t>0217</t>
  </si>
  <si>
    <t>4513</t>
  </si>
  <si>
    <t>663X</t>
  </si>
  <si>
    <t>0814</t>
  </si>
  <si>
    <t>3217</t>
  </si>
  <si>
    <t>621x</t>
  </si>
  <si>
    <t>901X</t>
  </si>
  <si>
    <t>4337</t>
  </si>
  <si>
    <t>7559</t>
  </si>
  <si>
    <t>0036</t>
  </si>
  <si>
    <t>1416</t>
  </si>
  <si>
    <t>1917</t>
  </si>
  <si>
    <t>2431</t>
  </si>
  <si>
    <t>0657</t>
  </si>
  <si>
    <t>5031</t>
  </si>
  <si>
    <t>0016</t>
  </si>
  <si>
    <t>1212</t>
  </si>
  <si>
    <t>2711</t>
  </si>
  <si>
    <t>4433</t>
  </si>
  <si>
    <t>8410</t>
  </si>
  <si>
    <t>2018</t>
  </si>
  <si>
    <t>3010</t>
  </si>
  <si>
    <t>0610</t>
  </si>
  <si>
    <t>2836</t>
  </si>
  <si>
    <t>0810</t>
  </si>
  <si>
    <t>0238</t>
  </si>
  <si>
    <t>3314</t>
  </si>
  <si>
    <t>8218</t>
  </si>
  <si>
    <t>笔试成绩
40%</t>
    <phoneticPr fontId="3" type="noConversion"/>
  </si>
  <si>
    <t>面试成绩
60%</t>
    <phoneticPr fontId="3" type="noConversion"/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</si>
</sst>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1"/>
      <color indexed="8"/>
      <name val="宋体"/>
      <charset val="134"/>
    </font>
    <font>
      <sz val="9"/>
      <name val="宋体"/>
      <charset val="134"/>
    </font>
    <font>
      <b/>
      <sz val="11"/>
      <color indexed="8"/>
      <name val="宋体"/>
      <family val="3"/>
      <charset val="134"/>
    </font>
    <font>
      <b/>
      <sz val="18"/>
      <color theme="1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3" borderId="1" xfId="0" applyNumberForma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94"/>
  <sheetViews>
    <sheetView tabSelected="1" workbookViewId="0">
      <selection activeCell="M9" sqref="M9"/>
    </sheetView>
  </sheetViews>
  <sheetFormatPr defaultRowHeight="13.5"/>
  <cols>
    <col min="1" max="1" width="5.625" style="10" customWidth="1"/>
    <col min="2" max="2" width="8.75" style="10" customWidth="1"/>
    <col min="3" max="3" width="14.125" style="10" customWidth="1"/>
    <col min="4" max="4" width="8.375" style="10" customWidth="1"/>
    <col min="5" max="5" width="6.625" style="10" customWidth="1"/>
    <col min="6" max="6" width="24.125" style="10" customWidth="1"/>
    <col min="7" max="7" width="17.125" style="10" customWidth="1"/>
    <col min="8" max="10" width="9" style="10"/>
    <col min="11" max="16384" width="9" style="3"/>
  </cols>
  <sheetData>
    <row r="1" spans="1:11" ht="32.25" customHeight="1">
      <c r="A1" s="15" t="s">
        <v>199</v>
      </c>
      <c r="B1" s="15"/>
      <c r="C1" s="15"/>
      <c r="D1" s="15"/>
      <c r="E1" s="15"/>
      <c r="F1" s="15"/>
      <c r="G1" s="15"/>
      <c r="H1" s="15"/>
      <c r="I1" s="15"/>
      <c r="J1" s="15"/>
      <c r="K1" s="15"/>
    </row>
    <row r="2" spans="1:11" ht="33.75" customHeight="1">
      <c r="A2" s="5" t="s">
        <v>192</v>
      </c>
      <c r="B2" s="6" t="s">
        <v>0</v>
      </c>
      <c r="C2" s="5" t="s">
        <v>211</v>
      </c>
      <c r="D2" s="7" t="s">
        <v>193</v>
      </c>
      <c r="E2" s="6" t="s">
        <v>1</v>
      </c>
      <c r="F2" s="6" t="s">
        <v>2</v>
      </c>
      <c r="G2" s="6" t="s">
        <v>3</v>
      </c>
      <c r="H2" s="16" t="s">
        <v>302</v>
      </c>
      <c r="I2" s="16" t="s">
        <v>303</v>
      </c>
      <c r="J2" s="6" t="s">
        <v>194</v>
      </c>
      <c r="K2" s="4" t="s">
        <v>196</v>
      </c>
    </row>
    <row r="3" spans="1:11">
      <c r="A3" s="8">
        <v>1</v>
      </c>
      <c r="B3" s="8" t="s">
        <v>17</v>
      </c>
      <c r="C3" s="11" t="s">
        <v>212</v>
      </c>
      <c r="D3" s="8"/>
      <c r="E3" s="8" t="s">
        <v>5</v>
      </c>
      <c r="F3" s="12" t="s">
        <v>200</v>
      </c>
      <c r="G3" s="8" t="s">
        <v>18</v>
      </c>
      <c r="H3" s="8">
        <v>70.5</v>
      </c>
      <c r="I3" s="8">
        <v>80.040000000000006</v>
      </c>
      <c r="J3" s="8">
        <f t="shared" ref="J3:J24" si="0">H3*0.4+I3*0.6</f>
        <v>76.224000000000004</v>
      </c>
      <c r="K3" s="2" t="s">
        <v>195</v>
      </c>
    </row>
    <row r="4" spans="1:11">
      <c r="A4" s="8">
        <v>2</v>
      </c>
      <c r="B4" s="8" t="s">
        <v>48</v>
      </c>
      <c r="C4" s="11" t="s">
        <v>213</v>
      </c>
      <c r="D4" s="8"/>
      <c r="E4" s="8" t="s">
        <v>5</v>
      </c>
      <c r="F4" s="13"/>
      <c r="G4" s="8" t="s">
        <v>49</v>
      </c>
      <c r="H4" s="8">
        <v>67</v>
      </c>
      <c r="I4" s="8">
        <v>82.36</v>
      </c>
      <c r="J4" s="8">
        <f t="shared" si="0"/>
        <v>76.215999999999994</v>
      </c>
      <c r="K4" s="2" t="s">
        <v>195</v>
      </c>
    </row>
    <row r="5" spans="1:11">
      <c r="A5" s="8">
        <v>3</v>
      </c>
      <c r="B5" s="8" t="s">
        <v>6</v>
      </c>
      <c r="C5" s="11" t="s">
        <v>214</v>
      </c>
      <c r="D5" s="8"/>
      <c r="E5" s="8" t="s">
        <v>5</v>
      </c>
      <c r="F5" s="13"/>
      <c r="G5" s="8" t="s">
        <v>7</v>
      </c>
      <c r="H5" s="8">
        <v>67.5</v>
      </c>
      <c r="I5" s="8">
        <v>80.900000000000006</v>
      </c>
      <c r="J5" s="8">
        <f t="shared" si="0"/>
        <v>75.539999999999992</v>
      </c>
      <c r="K5" s="1" t="s">
        <v>197</v>
      </c>
    </row>
    <row r="6" spans="1:11">
      <c r="A6" s="8">
        <v>4</v>
      </c>
      <c r="B6" s="8" t="s">
        <v>145</v>
      </c>
      <c r="C6" s="11" t="s">
        <v>215</v>
      </c>
      <c r="D6" s="8"/>
      <c r="E6" s="8" t="s">
        <v>5</v>
      </c>
      <c r="F6" s="13"/>
      <c r="G6" s="8" t="s">
        <v>146</v>
      </c>
      <c r="H6" s="8">
        <v>67</v>
      </c>
      <c r="I6" s="8">
        <v>80.36</v>
      </c>
      <c r="J6" s="8">
        <f t="shared" si="0"/>
        <v>75.016000000000005</v>
      </c>
      <c r="K6" s="1" t="s">
        <v>197</v>
      </c>
    </row>
    <row r="7" spans="1:11">
      <c r="A7" s="8">
        <v>5</v>
      </c>
      <c r="B7" s="8" t="s">
        <v>25</v>
      </c>
      <c r="C7" s="11" t="s">
        <v>216</v>
      </c>
      <c r="D7" s="8"/>
      <c r="E7" s="8" t="s">
        <v>5</v>
      </c>
      <c r="F7" s="13"/>
      <c r="G7" s="8" t="s">
        <v>26</v>
      </c>
      <c r="H7" s="8">
        <v>68.5</v>
      </c>
      <c r="I7" s="8">
        <v>76.22</v>
      </c>
      <c r="J7" s="8">
        <f t="shared" si="0"/>
        <v>73.132000000000005</v>
      </c>
      <c r="K7" s="1" t="s">
        <v>197</v>
      </c>
    </row>
    <row r="8" spans="1:11">
      <c r="A8" s="8">
        <v>6</v>
      </c>
      <c r="B8" s="8" t="s">
        <v>97</v>
      </c>
      <c r="C8" s="11" t="s">
        <v>217</v>
      </c>
      <c r="D8" s="8"/>
      <c r="E8" s="8" t="s">
        <v>5</v>
      </c>
      <c r="F8" s="13"/>
      <c r="G8" s="8" t="s">
        <v>98</v>
      </c>
      <c r="H8" s="8">
        <v>67</v>
      </c>
      <c r="I8" s="8">
        <v>74.98</v>
      </c>
      <c r="J8" s="8">
        <f t="shared" si="0"/>
        <v>71.787999999999997</v>
      </c>
      <c r="K8" s="1" t="s">
        <v>197</v>
      </c>
    </row>
    <row r="9" spans="1:11">
      <c r="A9" s="8">
        <v>7</v>
      </c>
      <c r="B9" s="8" t="s">
        <v>173</v>
      </c>
      <c r="C9" s="11" t="s">
        <v>218</v>
      </c>
      <c r="D9" s="8"/>
      <c r="E9" s="8" t="s">
        <v>5</v>
      </c>
      <c r="F9" s="13"/>
      <c r="G9" s="8" t="s">
        <v>174</v>
      </c>
      <c r="H9" s="8">
        <v>67.5</v>
      </c>
      <c r="I9" s="8">
        <v>74.52</v>
      </c>
      <c r="J9" s="8">
        <f t="shared" si="0"/>
        <v>71.711999999999989</v>
      </c>
      <c r="K9" s="1" t="s">
        <v>197</v>
      </c>
    </row>
    <row r="10" spans="1:11">
      <c r="A10" s="8">
        <v>8</v>
      </c>
      <c r="B10" s="8" t="s">
        <v>8</v>
      </c>
      <c r="C10" s="11" t="s">
        <v>219</v>
      </c>
      <c r="D10" s="8"/>
      <c r="E10" s="8" t="s">
        <v>5</v>
      </c>
      <c r="F10" s="14"/>
      <c r="G10" s="8" t="s">
        <v>9</v>
      </c>
      <c r="H10" s="8">
        <v>74</v>
      </c>
      <c r="I10" s="8">
        <v>70.08</v>
      </c>
      <c r="J10" s="8">
        <f t="shared" si="0"/>
        <v>71.647999999999996</v>
      </c>
      <c r="K10" s="1" t="s">
        <v>197</v>
      </c>
    </row>
    <row r="11" spans="1:11">
      <c r="A11" s="8">
        <v>9</v>
      </c>
      <c r="B11" s="8" t="s">
        <v>83</v>
      </c>
      <c r="C11" s="11" t="s">
        <v>220</v>
      </c>
      <c r="D11" s="8"/>
      <c r="E11" s="8" t="s">
        <v>5</v>
      </c>
      <c r="F11" s="12" t="s">
        <v>201</v>
      </c>
      <c r="G11" s="8" t="s">
        <v>84</v>
      </c>
      <c r="H11" s="8">
        <v>66.5</v>
      </c>
      <c r="I11" s="8">
        <v>79.2</v>
      </c>
      <c r="J11" s="8">
        <f t="shared" si="0"/>
        <v>74.12</v>
      </c>
      <c r="K11" s="2" t="s">
        <v>195</v>
      </c>
    </row>
    <row r="12" spans="1:11">
      <c r="A12" s="8">
        <v>10</v>
      </c>
      <c r="B12" s="8" t="s">
        <v>91</v>
      </c>
      <c r="C12" s="11" t="s">
        <v>221</v>
      </c>
      <c r="D12" s="8"/>
      <c r="E12" s="8" t="s">
        <v>5</v>
      </c>
      <c r="F12" s="13"/>
      <c r="G12" s="8" t="s">
        <v>92</v>
      </c>
      <c r="H12" s="8">
        <v>67</v>
      </c>
      <c r="I12" s="8">
        <v>76.88</v>
      </c>
      <c r="J12" s="8">
        <f t="shared" si="0"/>
        <v>72.927999999999997</v>
      </c>
      <c r="K12" s="1" t="s">
        <v>197</v>
      </c>
    </row>
    <row r="13" spans="1:11">
      <c r="A13" s="8">
        <v>11</v>
      </c>
      <c r="B13" s="8" t="s">
        <v>107</v>
      </c>
      <c r="C13" s="11" t="s">
        <v>222</v>
      </c>
      <c r="D13" s="8"/>
      <c r="E13" s="8" t="s">
        <v>5</v>
      </c>
      <c r="F13" s="14"/>
      <c r="G13" s="8" t="s">
        <v>108</v>
      </c>
      <c r="H13" s="8">
        <v>66.5</v>
      </c>
      <c r="I13" s="8">
        <v>76.260000000000005</v>
      </c>
      <c r="J13" s="8">
        <f t="shared" si="0"/>
        <v>72.355999999999995</v>
      </c>
      <c r="K13" s="1" t="s">
        <v>197</v>
      </c>
    </row>
    <row r="14" spans="1:11">
      <c r="A14" s="8">
        <v>12</v>
      </c>
      <c r="B14" s="8" t="s">
        <v>131</v>
      </c>
      <c r="C14" s="11" t="s">
        <v>223</v>
      </c>
      <c r="D14" s="8"/>
      <c r="E14" s="8" t="s">
        <v>5</v>
      </c>
      <c r="F14" s="12" t="s">
        <v>202</v>
      </c>
      <c r="G14" s="8" t="s">
        <v>132</v>
      </c>
      <c r="H14" s="8">
        <v>77.5</v>
      </c>
      <c r="I14" s="8">
        <v>86.92</v>
      </c>
      <c r="J14" s="8">
        <f t="shared" si="0"/>
        <v>83.152000000000001</v>
      </c>
      <c r="K14" s="2" t="s">
        <v>195</v>
      </c>
    </row>
    <row r="15" spans="1:11">
      <c r="A15" s="8">
        <v>13</v>
      </c>
      <c r="B15" s="8" t="s">
        <v>186</v>
      </c>
      <c r="C15" s="11" t="s">
        <v>224</v>
      </c>
      <c r="D15" s="8"/>
      <c r="E15" s="8" t="s">
        <v>5</v>
      </c>
      <c r="F15" s="13"/>
      <c r="G15" s="8" t="s">
        <v>187</v>
      </c>
      <c r="H15" s="8">
        <v>80</v>
      </c>
      <c r="I15" s="8">
        <v>85.2</v>
      </c>
      <c r="J15" s="8">
        <f t="shared" si="0"/>
        <v>83.12</v>
      </c>
      <c r="K15" s="2" t="s">
        <v>195</v>
      </c>
    </row>
    <row r="16" spans="1:11">
      <c r="A16" s="8">
        <v>14</v>
      </c>
      <c r="B16" s="8" t="s">
        <v>159</v>
      </c>
      <c r="C16" s="11" t="s">
        <v>225</v>
      </c>
      <c r="D16" s="8"/>
      <c r="E16" s="8" t="s">
        <v>4</v>
      </c>
      <c r="F16" s="13"/>
      <c r="G16" s="8" t="s">
        <v>160</v>
      </c>
      <c r="H16" s="8">
        <v>73.5</v>
      </c>
      <c r="I16" s="8">
        <v>85.36</v>
      </c>
      <c r="J16" s="8">
        <f t="shared" si="0"/>
        <v>80.616</v>
      </c>
      <c r="K16" s="2" t="s">
        <v>195</v>
      </c>
    </row>
    <row r="17" spans="1:11">
      <c r="A17" s="8">
        <v>15</v>
      </c>
      <c r="B17" s="8" t="s">
        <v>163</v>
      </c>
      <c r="C17" s="11" t="s">
        <v>226</v>
      </c>
      <c r="D17" s="8"/>
      <c r="E17" s="8" t="s">
        <v>5</v>
      </c>
      <c r="F17" s="13"/>
      <c r="G17" s="8" t="s">
        <v>164</v>
      </c>
      <c r="H17" s="8">
        <v>71</v>
      </c>
      <c r="I17" s="8">
        <v>82.3</v>
      </c>
      <c r="J17" s="8">
        <f t="shared" si="0"/>
        <v>77.78</v>
      </c>
      <c r="K17" s="2" t="s">
        <v>195</v>
      </c>
    </row>
    <row r="18" spans="1:11">
      <c r="A18" s="8">
        <v>16</v>
      </c>
      <c r="B18" s="8" t="s">
        <v>52</v>
      </c>
      <c r="C18" s="11" t="s">
        <v>227</v>
      </c>
      <c r="D18" s="8"/>
      <c r="E18" s="8" t="s">
        <v>5</v>
      </c>
      <c r="F18" s="13"/>
      <c r="G18" s="8" t="s">
        <v>53</v>
      </c>
      <c r="H18" s="8">
        <v>74.5</v>
      </c>
      <c r="I18" s="8">
        <v>79.94</v>
      </c>
      <c r="J18" s="8">
        <f t="shared" si="0"/>
        <v>77.763999999999996</v>
      </c>
      <c r="K18" s="1" t="s">
        <v>197</v>
      </c>
    </row>
    <row r="19" spans="1:11">
      <c r="A19" s="8">
        <v>17</v>
      </c>
      <c r="B19" s="8" t="s">
        <v>182</v>
      </c>
      <c r="C19" s="11" t="s">
        <v>226</v>
      </c>
      <c r="D19" s="8"/>
      <c r="E19" s="8" t="s">
        <v>5</v>
      </c>
      <c r="F19" s="13"/>
      <c r="G19" s="8" t="s">
        <v>183</v>
      </c>
      <c r="H19" s="8">
        <v>72</v>
      </c>
      <c r="I19" s="8">
        <v>81.36</v>
      </c>
      <c r="J19" s="8">
        <f t="shared" si="0"/>
        <v>77.616</v>
      </c>
      <c r="K19" s="1" t="s">
        <v>197</v>
      </c>
    </row>
    <row r="20" spans="1:11">
      <c r="A20" s="8">
        <v>18</v>
      </c>
      <c r="B20" s="8" t="s">
        <v>177</v>
      </c>
      <c r="C20" s="11" t="s">
        <v>228</v>
      </c>
      <c r="D20" s="8"/>
      <c r="E20" s="8" t="s">
        <v>5</v>
      </c>
      <c r="F20" s="13"/>
      <c r="G20" s="8" t="s">
        <v>178</v>
      </c>
      <c r="H20" s="8">
        <v>76</v>
      </c>
      <c r="I20" s="8">
        <v>77.760000000000005</v>
      </c>
      <c r="J20" s="8">
        <f t="shared" si="0"/>
        <v>77.055999999999997</v>
      </c>
      <c r="K20" s="1" t="s">
        <v>197</v>
      </c>
    </row>
    <row r="21" spans="1:11">
      <c r="A21" s="8">
        <v>19</v>
      </c>
      <c r="B21" s="8" t="s">
        <v>103</v>
      </c>
      <c r="C21" s="11" t="s">
        <v>229</v>
      </c>
      <c r="D21" s="8"/>
      <c r="E21" s="8" t="s">
        <v>5</v>
      </c>
      <c r="F21" s="13"/>
      <c r="G21" s="8" t="s">
        <v>104</v>
      </c>
      <c r="H21" s="8">
        <v>72</v>
      </c>
      <c r="I21" s="8">
        <v>80.040000000000006</v>
      </c>
      <c r="J21" s="8">
        <f t="shared" si="0"/>
        <v>76.823999999999998</v>
      </c>
      <c r="K21" s="1" t="s">
        <v>197</v>
      </c>
    </row>
    <row r="22" spans="1:11">
      <c r="A22" s="8">
        <v>20</v>
      </c>
      <c r="B22" s="8" t="s">
        <v>23</v>
      </c>
      <c r="C22" s="11" t="s">
        <v>230</v>
      </c>
      <c r="D22" s="8"/>
      <c r="E22" s="8" t="s">
        <v>5</v>
      </c>
      <c r="F22" s="13"/>
      <c r="G22" s="8" t="s">
        <v>24</v>
      </c>
      <c r="H22" s="8">
        <v>71.5</v>
      </c>
      <c r="I22" s="8">
        <v>79.72</v>
      </c>
      <c r="J22" s="8">
        <f t="shared" si="0"/>
        <v>76.432000000000002</v>
      </c>
      <c r="K22" s="1" t="s">
        <v>197</v>
      </c>
    </row>
    <row r="23" spans="1:11">
      <c r="A23" s="8">
        <v>21</v>
      </c>
      <c r="B23" s="8" t="s">
        <v>127</v>
      </c>
      <c r="C23" s="11" t="s">
        <v>231</v>
      </c>
      <c r="D23" s="8"/>
      <c r="E23" s="8" t="s">
        <v>5</v>
      </c>
      <c r="F23" s="13"/>
      <c r="G23" s="8" t="s">
        <v>128</v>
      </c>
      <c r="H23" s="8">
        <v>71</v>
      </c>
      <c r="I23" s="8">
        <v>77.06</v>
      </c>
      <c r="J23" s="8">
        <f t="shared" si="0"/>
        <v>74.635999999999996</v>
      </c>
      <c r="K23" s="1" t="s">
        <v>197</v>
      </c>
    </row>
    <row r="24" spans="1:11">
      <c r="A24" s="8">
        <v>22</v>
      </c>
      <c r="B24" s="8" t="s">
        <v>89</v>
      </c>
      <c r="C24" s="11" t="s">
        <v>232</v>
      </c>
      <c r="D24" s="8"/>
      <c r="E24" s="8" t="s">
        <v>5</v>
      </c>
      <c r="F24" s="13"/>
      <c r="G24" s="8" t="s">
        <v>90</v>
      </c>
      <c r="H24" s="8">
        <v>72</v>
      </c>
      <c r="I24" s="8">
        <v>74.540000000000006</v>
      </c>
      <c r="J24" s="8">
        <f t="shared" si="0"/>
        <v>73.524000000000001</v>
      </c>
      <c r="K24" s="1" t="s">
        <v>197</v>
      </c>
    </row>
    <row r="25" spans="1:11">
      <c r="A25" s="8">
        <v>23</v>
      </c>
      <c r="B25" s="8" t="s">
        <v>165</v>
      </c>
      <c r="C25" s="11" t="s">
        <v>233</v>
      </c>
      <c r="D25" s="8"/>
      <c r="E25" s="8" t="s">
        <v>5</v>
      </c>
      <c r="F25" s="13"/>
      <c r="G25" s="8" t="s">
        <v>166</v>
      </c>
      <c r="H25" s="8">
        <v>71.5</v>
      </c>
      <c r="I25" s="8">
        <v>0</v>
      </c>
      <c r="J25" s="8" t="s">
        <v>198</v>
      </c>
      <c r="K25" s="1" t="s">
        <v>197</v>
      </c>
    </row>
    <row r="26" spans="1:11">
      <c r="A26" s="8">
        <v>24</v>
      </c>
      <c r="B26" s="8" t="s">
        <v>147</v>
      </c>
      <c r="C26" s="11" t="s">
        <v>234</v>
      </c>
      <c r="D26" s="8"/>
      <c r="E26" s="8" t="s">
        <v>5</v>
      </c>
      <c r="F26" s="14"/>
      <c r="G26" s="8" t="s">
        <v>148</v>
      </c>
      <c r="H26" s="8">
        <v>71</v>
      </c>
      <c r="I26" s="8">
        <v>0</v>
      </c>
      <c r="J26" s="8" t="s">
        <v>198</v>
      </c>
      <c r="K26" s="1" t="s">
        <v>197</v>
      </c>
    </row>
    <row r="27" spans="1:11">
      <c r="A27" s="8">
        <v>25</v>
      </c>
      <c r="B27" s="8" t="s">
        <v>64</v>
      </c>
      <c r="C27" s="11" t="s">
        <v>235</v>
      </c>
      <c r="D27" s="8"/>
      <c r="E27" s="8" t="s">
        <v>5</v>
      </c>
      <c r="F27" s="12" t="s">
        <v>203</v>
      </c>
      <c r="G27" s="8" t="s">
        <v>65</v>
      </c>
      <c r="H27" s="8">
        <v>79.5</v>
      </c>
      <c r="I27" s="8">
        <v>80.599999999999994</v>
      </c>
      <c r="J27" s="8">
        <f t="shared" ref="J27:J62" si="1">H27*0.4+I27*0.6</f>
        <v>80.16</v>
      </c>
      <c r="K27" s="2" t="s">
        <v>195</v>
      </c>
    </row>
    <row r="28" spans="1:11">
      <c r="A28" s="8">
        <v>26</v>
      </c>
      <c r="B28" s="8" t="s">
        <v>123</v>
      </c>
      <c r="C28" s="11" t="s">
        <v>236</v>
      </c>
      <c r="D28" s="9" t="s">
        <v>70</v>
      </c>
      <c r="E28" s="8" t="s">
        <v>5</v>
      </c>
      <c r="F28" s="13"/>
      <c r="G28" s="8" t="s">
        <v>124</v>
      </c>
      <c r="H28" s="8">
        <v>68.5</v>
      </c>
      <c r="I28" s="8">
        <v>85.52</v>
      </c>
      <c r="J28" s="8">
        <f t="shared" si="1"/>
        <v>78.712000000000003</v>
      </c>
      <c r="K28" s="2" t="s">
        <v>195</v>
      </c>
    </row>
    <row r="29" spans="1:11">
      <c r="A29" s="8">
        <v>27</v>
      </c>
      <c r="B29" s="8" t="s">
        <v>14</v>
      </c>
      <c r="C29" s="11" t="s">
        <v>237</v>
      </c>
      <c r="D29" s="9" t="s">
        <v>15</v>
      </c>
      <c r="E29" s="8" t="s">
        <v>5</v>
      </c>
      <c r="F29" s="13"/>
      <c r="G29" s="8" t="s">
        <v>16</v>
      </c>
      <c r="H29" s="8">
        <v>70</v>
      </c>
      <c r="I29" s="8">
        <v>81.819999999999993</v>
      </c>
      <c r="J29" s="8">
        <f t="shared" si="1"/>
        <v>77.091999999999985</v>
      </c>
      <c r="K29" s="2" t="s">
        <v>195</v>
      </c>
    </row>
    <row r="30" spans="1:11">
      <c r="A30" s="8">
        <v>28</v>
      </c>
      <c r="B30" s="8" t="s">
        <v>58</v>
      </c>
      <c r="C30" s="11" t="s">
        <v>238</v>
      </c>
      <c r="D30" s="8"/>
      <c r="E30" s="8" t="s">
        <v>5</v>
      </c>
      <c r="F30" s="13"/>
      <c r="G30" s="8" t="s">
        <v>59</v>
      </c>
      <c r="H30" s="8">
        <v>74</v>
      </c>
      <c r="I30" s="8">
        <v>78.94</v>
      </c>
      <c r="J30" s="8">
        <f t="shared" si="1"/>
        <v>76.963999999999999</v>
      </c>
      <c r="K30" s="1" t="s">
        <v>197</v>
      </c>
    </row>
    <row r="31" spans="1:11">
      <c r="A31" s="8">
        <v>29</v>
      </c>
      <c r="B31" s="8" t="s">
        <v>33</v>
      </c>
      <c r="C31" s="11" t="s">
        <v>239</v>
      </c>
      <c r="D31" s="8"/>
      <c r="E31" s="8" t="s">
        <v>5</v>
      </c>
      <c r="F31" s="13"/>
      <c r="G31" s="8" t="s">
        <v>34</v>
      </c>
      <c r="H31" s="8">
        <v>73.5</v>
      </c>
      <c r="I31" s="8">
        <v>79.02</v>
      </c>
      <c r="J31" s="8">
        <f t="shared" si="1"/>
        <v>76.811999999999998</v>
      </c>
      <c r="K31" s="1" t="s">
        <v>197</v>
      </c>
    </row>
    <row r="32" spans="1:11">
      <c r="A32" s="8">
        <v>30</v>
      </c>
      <c r="B32" s="8" t="s">
        <v>77</v>
      </c>
      <c r="C32" s="11" t="s">
        <v>240</v>
      </c>
      <c r="D32" s="8"/>
      <c r="E32" s="8" t="s">
        <v>5</v>
      </c>
      <c r="F32" s="13"/>
      <c r="G32" s="8" t="s">
        <v>78</v>
      </c>
      <c r="H32" s="8">
        <v>72.5</v>
      </c>
      <c r="I32" s="8">
        <v>79.36</v>
      </c>
      <c r="J32" s="8">
        <f t="shared" si="1"/>
        <v>76.616</v>
      </c>
      <c r="K32" s="1" t="s">
        <v>197</v>
      </c>
    </row>
    <row r="33" spans="1:11">
      <c r="A33" s="8">
        <v>31</v>
      </c>
      <c r="B33" s="8" t="s">
        <v>113</v>
      </c>
      <c r="C33" s="11" t="s">
        <v>241</v>
      </c>
      <c r="D33" s="9" t="s">
        <v>70</v>
      </c>
      <c r="E33" s="8" t="s">
        <v>5</v>
      </c>
      <c r="F33" s="13"/>
      <c r="G33" s="8" t="s">
        <v>114</v>
      </c>
      <c r="H33" s="8">
        <v>68.5</v>
      </c>
      <c r="I33" s="8">
        <v>81.900000000000006</v>
      </c>
      <c r="J33" s="8">
        <f t="shared" si="1"/>
        <v>76.540000000000006</v>
      </c>
      <c r="K33" s="1" t="s">
        <v>197</v>
      </c>
    </row>
    <row r="34" spans="1:11">
      <c r="A34" s="8">
        <v>32</v>
      </c>
      <c r="B34" s="8" t="s">
        <v>175</v>
      </c>
      <c r="C34" s="11" t="s">
        <v>242</v>
      </c>
      <c r="D34" s="9" t="s">
        <v>15</v>
      </c>
      <c r="E34" s="8" t="s">
        <v>5</v>
      </c>
      <c r="F34" s="13"/>
      <c r="G34" s="8" t="s">
        <v>176</v>
      </c>
      <c r="H34" s="8">
        <v>71.5</v>
      </c>
      <c r="I34" s="8">
        <v>79.760000000000005</v>
      </c>
      <c r="J34" s="8">
        <f t="shared" si="1"/>
        <v>76.456000000000003</v>
      </c>
      <c r="K34" s="1" t="s">
        <v>197</v>
      </c>
    </row>
    <row r="35" spans="1:11">
      <c r="A35" s="8">
        <v>33</v>
      </c>
      <c r="B35" s="8" t="s">
        <v>155</v>
      </c>
      <c r="C35" s="11" t="s">
        <v>243</v>
      </c>
      <c r="D35" s="9" t="s">
        <v>15</v>
      </c>
      <c r="E35" s="8" t="s">
        <v>5</v>
      </c>
      <c r="F35" s="13"/>
      <c r="G35" s="8" t="s">
        <v>156</v>
      </c>
      <c r="H35" s="8">
        <v>68.5</v>
      </c>
      <c r="I35" s="8">
        <v>78.400000000000006</v>
      </c>
      <c r="J35" s="8">
        <f t="shared" si="1"/>
        <v>74.44</v>
      </c>
      <c r="K35" s="1" t="s">
        <v>197</v>
      </c>
    </row>
    <row r="36" spans="1:11">
      <c r="A36" s="8">
        <v>34</v>
      </c>
      <c r="B36" s="8" t="s">
        <v>75</v>
      </c>
      <c r="C36" s="11" t="s">
        <v>244</v>
      </c>
      <c r="D36" s="9" t="s">
        <v>70</v>
      </c>
      <c r="E36" s="8" t="s">
        <v>5</v>
      </c>
      <c r="F36" s="14"/>
      <c r="G36" s="8" t="s">
        <v>76</v>
      </c>
      <c r="H36" s="8">
        <v>68.5</v>
      </c>
      <c r="I36" s="8">
        <v>77.78</v>
      </c>
      <c r="J36" s="8">
        <f t="shared" si="1"/>
        <v>74.067999999999998</v>
      </c>
      <c r="K36" s="1" t="s">
        <v>197</v>
      </c>
    </row>
    <row r="37" spans="1:11">
      <c r="A37" s="8">
        <v>35</v>
      </c>
      <c r="B37" s="8" t="s">
        <v>43</v>
      </c>
      <c r="C37" s="11" t="s">
        <v>245</v>
      </c>
      <c r="D37" s="9" t="s">
        <v>15</v>
      </c>
      <c r="E37" s="8" t="s">
        <v>4</v>
      </c>
      <c r="F37" s="12" t="s">
        <v>204</v>
      </c>
      <c r="G37" s="8" t="s">
        <v>44</v>
      </c>
      <c r="H37" s="8">
        <v>77.5</v>
      </c>
      <c r="I37" s="8">
        <v>80.02</v>
      </c>
      <c r="J37" s="8">
        <f t="shared" si="1"/>
        <v>79.012</v>
      </c>
      <c r="K37" s="2" t="s">
        <v>195</v>
      </c>
    </row>
    <row r="38" spans="1:11">
      <c r="A38" s="8">
        <v>36</v>
      </c>
      <c r="B38" s="8" t="s">
        <v>19</v>
      </c>
      <c r="C38" s="11" t="s">
        <v>246</v>
      </c>
      <c r="D38" s="8"/>
      <c r="E38" s="8" t="s">
        <v>4</v>
      </c>
      <c r="F38" s="13"/>
      <c r="G38" s="8" t="s">
        <v>20</v>
      </c>
      <c r="H38" s="8">
        <v>68</v>
      </c>
      <c r="I38" s="8">
        <v>84.4</v>
      </c>
      <c r="J38" s="8">
        <f t="shared" si="1"/>
        <v>77.84</v>
      </c>
      <c r="K38" s="2" t="s">
        <v>195</v>
      </c>
    </row>
    <row r="39" spans="1:11">
      <c r="A39" s="8">
        <v>37</v>
      </c>
      <c r="B39" s="8" t="s">
        <v>68</v>
      </c>
      <c r="C39" s="11" t="s">
        <v>247</v>
      </c>
      <c r="D39" s="8"/>
      <c r="E39" s="8" t="s">
        <v>4</v>
      </c>
      <c r="F39" s="13"/>
      <c r="G39" s="8" t="s">
        <v>69</v>
      </c>
      <c r="H39" s="8">
        <v>71.5</v>
      </c>
      <c r="I39" s="8">
        <v>81.760000000000005</v>
      </c>
      <c r="J39" s="8">
        <f t="shared" si="1"/>
        <v>77.656000000000006</v>
      </c>
      <c r="K39" s="2" t="s">
        <v>195</v>
      </c>
    </row>
    <row r="40" spans="1:11">
      <c r="A40" s="8">
        <v>38</v>
      </c>
      <c r="B40" s="8" t="s">
        <v>27</v>
      </c>
      <c r="C40" s="11" t="s">
        <v>248</v>
      </c>
      <c r="D40" s="8"/>
      <c r="E40" s="8" t="s">
        <v>4</v>
      </c>
      <c r="F40" s="13"/>
      <c r="G40" s="8" t="s">
        <v>28</v>
      </c>
      <c r="H40" s="8">
        <v>73</v>
      </c>
      <c r="I40" s="8">
        <v>78.72</v>
      </c>
      <c r="J40" s="8">
        <f t="shared" si="1"/>
        <v>76.432000000000002</v>
      </c>
      <c r="K40" s="2" t="s">
        <v>195</v>
      </c>
    </row>
    <row r="41" spans="1:11">
      <c r="A41" s="8">
        <v>39</v>
      </c>
      <c r="B41" s="8" t="s">
        <v>141</v>
      </c>
      <c r="C41" s="11" t="s">
        <v>249</v>
      </c>
      <c r="D41" s="9" t="s">
        <v>70</v>
      </c>
      <c r="E41" s="8" t="s">
        <v>4</v>
      </c>
      <c r="F41" s="13"/>
      <c r="G41" s="8" t="s">
        <v>142</v>
      </c>
      <c r="H41" s="8">
        <v>71.5</v>
      </c>
      <c r="I41" s="8">
        <v>78.94</v>
      </c>
      <c r="J41" s="8">
        <f t="shared" si="1"/>
        <v>75.963999999999999</v>
      </c>
      <c r="K41" s="2" t="s">
        <v>195</v>
      </c>
    </row>
    <row r="42" spans="1:11">
      <c r="A42" s="8">
        <v>40</v>
      </c>
      <c r="B42" s="8" t="s">
        <v>101</v>
      </c>
      <c r="C42" s="11" t="s">
        <v>250</v>
      </c>
      <c r="D42" s="8"/>
      <c r="E42" s="8" t="s">
        <v>4</v>
      </c>
      <c r="F42" s="13"/>
      <c r="G42" s="8" t="s">
        <v>102</v>
      </c>
      <c r="H42" s="8">
        <v>70.5</v>
      </c>
      <c r="I42" s="8">
        <v>79.2</v>
      </c>
      <c r="J42" s="8">
        <f t="shared" si="1"/>
        <v>75.72</v>
      </c>
      <c r="K42" s="2" t="s">
        <v>195</v>
      </c>
    </row>
    <row r="43" spans="1:11">
      <c r="A43" s="8">
        <v>41</v>
      </c>
      <c r="B43" s="8" t="s">
        <v>109</v>
      </c>
      <c r="C43" s="11" t="s">
        <v>251</v>
      </c>
      <c r="D43" s="9" t="s">
        <v>70</v>
      </c>
      <c r="E43" s="8" t="s">
        <v>4</v>
      </c>
      <c r="F43" s="13"/>
      <c r="G43" s="8" t="s">
        <v>110</v>
      </c>
      <c r="H43" s="8">
        <v>69</v>
      </c>
      <c r="I43" s="8">
        <v>80</v>
      </c>
      <c r="J43" s="8">
        <f t="shared" si="1"/>
        <v>75.599999999999994</v>
      </c>
      <c r="K43" s="2" t="s">
        <v>195</v>
      </c>
    </row>
    <row r="44" spans="1:11">
      <c r="A44" s="8">
        <v>42</v>
      </c>
      <c r="B44" s="8" t="s">
        <v>41</v>
      </c>
      <c r="C44" s="11" t="s">
        <v>252</v>
      </c>
      <c r="D44" s="8"/>
      <c r="E44" s="8" t="s">
        <v>4</v>
      </c>
      <c r="F44" s="13"/>
      <c r="G44" s="8" t="s">
        <v>42</v>
      </c>
      <c r="H44" s="8">
        <v>69</v>
      </c>
      <c r="I44" s="8">
        <v>79.8</v>
      </c>
      <c r="J44" s="8">
        <f t="shared" si="1"/>
        <v>75.47999999999999</v>
      </c>
      <c r="K44" s="2" t="s">
        <v>195</v>
      </c>
    </row>
    <row r="45" spans="1:11">
      <c r="A45" s="8">
        <v>43</v>
      </c>
      <c r="B45" s="8" t="s">
        <v>151</v>
      </c>
      <c r="C45" s="11" t="s">
        <v>253</v>
      </c>
      <c r="D45" s="9" t="s">
        <v>15</v>
      </c>
      <c r="E45" s="8" t="s">
        <v>4</v>
      </c>
      <c r="F45" s="13"/>
      <c r="G45" s="8" t="s">
        <v>152</v>
      </c>
      <c r="H45" s="8">
        <v>69</v>
      </c>
      <c r="I45" s="8">
        <v>79.7</v>
      </c>
      <c r="J45" s="8">
        <f t="shared" si="1"/>
        <v>75.42</v>
      </c>
      <c r="K45" s="2" t="s">
        <v>195</v>
      </c>
    </row>
    <row r="46" spans="1:11">
      <c r="A46" s="8">
        <v>44</v>
      </c>
      <c r="B46" s="8" t="s">
        <v>125</v>
      </c>
      <c r="C46" s="11" t="s">
        <v>254</v>
      </c>
      <c r="D46" s="8"/>
      <c r="E46" s="8" t="s">
        <v>4</v>
      </c>
      <c r="F46" s="13"/>
      <c r="G46" s="8" t="s">
        <v>126</v>
      </c>
      <c r="H46" s="8">
        <v>71</v>
      </c>
      <c r="I46" s="8">
        <v>77.86</v>
      </c>
      <c r="J46" s="8">
        <f t="shared" si="1"/>
        <v>75.116</v>
      </c>
      <c r="K46" s="1" t="s">
        <v>197</v>
      </c>
    </row>
    <row r="47" spans="1:11">
      <c r="A47" s="8">
        <v>45</v>
      </c>
      <c r="B47" s="8" t="s">
        <v>50</v>
      </c>
      <c r="C47" s="11" t="s">
        <v>255</v>
      </c>
      <c r="D47" s="9" t="s">
        <v>15</v>
      </c>
      <c r="E47" s="8" t="s">
        <v>4</v>
      </c>
      <c r="F47" s="13"/>
      <c r="G47" s="8" t="s">
        <v>51</v>
      </c>
      <c r="H47" s="8">
        <v>72</v>
      </c>
      <c r="I47" s="8">
        <v>77.16</v>
      </c>
      <c r="J47" s="8">
        <f t="shared" si="1"/>
        <v>75.096000000000004</v>
      </c>
      <c r="K47" s="1" t="s">
        <v>197</v>
      </c>
    </row>
    <row r="48" spans="1:11">
      <c r="A48" s="8">
        <v>46</v>
      </c>
      <c r="B48" s="8" t="s">
        <v>190</v>
      </c>
      <c r="C48" s="11" t="s">
        <v>256</v>
      </c>
      <c r="D48" s="8"/>
      <c r="E48" s="8" t="s">
        <v>4</v>
      </c>
      <c r="F48" s="13"/>
      <c r="G48" s="8" t="s">
        <v>191</v>
      </c>
      <c r="H48" s="8">
        <v>70.5</v>
      </c>
      <c r="I48" s="8">
        <v>77.84</v>
      </c>
      <c r="J48" s="8">
        <f t="shared" si="1"/>
        <v>74.903999999999996</v>
      </c>
      <c r="K48" s="1" t="s">
        <v>197</v>
      </c>
    </row>
    <row r="49" spans="1:11">
      <c r="A49" s="8">
        <v>47</v>
      </c>
      <c r="B49" s="8" t="s">
        <v>161</v>
      </c>
      <c r="C49" s="11" t="s">
        <v>257</v>
      </c>
      <c r="D49" s="8"/>
      <c r="E49" s="8" t="s">
        <v>4</v>
      </c>
      <c r="F49" s="13"/>
      <c r="G49" s="8" t="s">
        <v>162</v>
      </c>
      <c r="H49" s="8">
        <v>69.5</v>
      </c>
      <c r="I49" s="8">
        <v>78.34</v>
      </c>
      <c r="J49" s="8">
        <f t="shared" si="1"/>
        <v>74.804000000000002</v>
      </c>
      <c r="K49" s="1" t="s">
        <v>197</v>
      </c>
    </row>
    <row r="50" spans="1:11">
      <c r="A50" s="8">
        <v>48</v>
      </c>
      <c r="B50" s="8" t="s">
        <v>45</v>
      </c>
      <c r="C50" s="11" t="s">
        <v>258</v>
      </c>
      <c r="D50" s="8"/>
      <c r="E50" s="8" t="s">
        <v>4</v>
      </c>
      <c r="F50" s="13"/>
      <c r="G50" s="8" t="s">
        <v>46</v>
      </c>
      <c r="H50" s="8">
        <v>70</v>
      </c>
      <c r="I50" s="8">
        <v>77.86</v>
      </c>
      <c r="J50" s="8">
        <f t="shared" si="1"/>
        <v>74.716000000000008</v>
      </c>
      <c r="K50" s="1" t="s">
        <v>197</v>
      </c>
    </row>
    <row r="51" spans="1:11">
      <c r="A51" s="8">
        <v>49</v>
      </c>
      <c r="B51" s="8" t="s">
        <v>39</v>
      </c>
      <c r="C51" s="11" t="s">
        <v>259</v>
      </c>
      <c r="D51" s="8"/>
      <c r="E51" s="8" t="s">
        <v>4</v>
      </c>
      <c r="F51" s="13"/>
      <c r="G51" s="8" t="s">
        <v>40</v>
      </c>
      <c r="H51" s="8">
        <v>68.5</v>
      </c>
      <c r="I51" s="8">
        <v>78.64</v>
      </c>
      <c r="J51" s="8">
        <f t="shared" si="1"/>
        <v>74.584000000000003</v>
      </c>
      <c r="K51" s="1" t="s">
        <v>197</v>
      </c>
    </row>
    <row r="52" spans="1:11">
      <c r="A52" s="8">
        <v>50</v>
      </c>
      <c r="B52" s="8" t="s">
        <v>66</v>
      </c>
      <c r="C52" s="11" t="s">
        <v>260</v>
      </c>
      <c r="D52" s="8"/>
      <c r="E52" s="8" t="s">
        <v>4</v>
      </c>
      <c r="F52" s="13"/>
      <c r="G52" s="8" t="s">
        <v>67</v>
      </c>
      <c r="H52" s="8">
        <v>68</v>
      </c>
      <c r="I52" s="8">
        <v>78.92</v>
      </c>
      <c r="J52" s="8">
        <f t="shared" si="1"/>
        <v>74.551999999999992</v>
      </c>
      <c r="K52" s="1" t="s">
        <v>197</v>
      </c>
    </row>
    <row r="53" spans="1:11">
      <c r="A53" s="8">
        <v>51</v>
      </c>
      <c r="B53" s="8" t="s">
        <v>184</v>
      </c>
      <c r="C53" s="11" t="s">
        <v>261</v>
      </c>
      <c r="D53" s="9" t="s">
        <v>15</v>
      </c>
      <c r="E53" s="8" t="s">
        <v>4</v>
      </c>
      <c r="F53" s="13"/>
      <c r="G53" s="8" t="s">
        <v>185</v>
      </c>
      <c r="H53" s="8">
        <v>65.5</v>
      </c>
      <c r="I53" s="8">
        <v>78.56</v>
      </c>
      <c r="J53" s="8">
        <f t="shared" si="1"/>
        <v>73.336000000000013</v>
      </c>
      <c r="K53" s="1" t="s">
        <v>197</v>
      </c>
    </row>
    <row r="54" spans="1:11">
      <c r="A54" s="8">
        <v>52</v>
      </c>
      <c r="B54" s="8" t="s">
        <v>171</v>
      </c>
      <c r="C54" s="11" t="s">
        <v>262</v>
      </c>
      <c r="D54" s="9" t="s">
        <v>15</v>
      </c>
      <c r="E54" s="8" t="s">
        <v>4</v>
      </c>
      <c r="F54" s="13"/>
      <c r="G54" s="8" t="s">
        <v>172</v>
      </c>
      <c r="H54" s="8">
        <v>66</v>
      </c>
      <c r="I54" s="8">
        <v>77.7</v>
      </c>
      <c r="J54" s="8">
        <f t="shared" si="1"/>
        <v>73.02</v>
      </c>
      <c r="K54" s="1" t="s">
        <v>197</v>
      </c>
    </row>
    <row r="55" spans="1:11">
      <c r="A55" s="8">
        <v>53</v>
      </c>
      <c r="B55" s="8" t="s">
        <v>87</v>
      </c>
      <c r="C55" s="11" t="s">
        <v>263</v>
      </c>
      <c r="D55" s="9" t="s">
        <v>70</v>
      </c>
      <c r="E55" s="8" t="s">
        <v>4</v>
      </c>
      <c r="F55" s="13"/>
      <c r="G55" s="8" t="s">
        <v>88</v>
      </c>
      <c r="H55" s="8">
        <v>67</v>
      </c>
      <c r="I55" s="8">
        <v>76.92</v>
      </c>
      <c r="J55" s="8">
        <f t="shared" si="1"/>
        <v>72.951999999999998</v>
      </c>
      <c r="K55" s="1" t="s">
        <v>197</v>
      </c>
    </row>
    <row r="56" spans="1:11">
      <c r="A56" s="8">
        <v>54</v>
      </c>
      <c r="B56" s="8" t="s">
        <v>93</v>
      </c>
      <c r="C56" s="11" t="s">
        <v>264</v>
      </c>
      <c r="D56" s="8"/>
      <c r="E56" s="8" t="s">
        <v>4</v>
      </c>
      <c r="F56" s="13"/>
      <c r="G56" s="8" t="s">
        <v>94</v>
      </c>
      <c r="H56" s="8">
        <v>75.5</v>
      </c>
      <c r="I56" s="8">
        <v>69.94</v>
      </c>
      <c r="J56" s="8">
        <f t="shared" si="1"/>
        <v>72.164000000000001</v>
      </c>
      <c r="K56" s="1" t="s">
        <v>197</v>
      </c>
    </row>
    <row r="57" spans="1:11">
      <c r="A57" s="8">
        <v>55</v>
      </c>
      <c r="B57" s="8" t="s">
        <v>54</v>
      </c>
      <c r="C57" s="11" t="s">
        <v>265</v>
      </c>
      <c r="D57" s="9" t="s">
        <v>15</v>
      </c>
      <c r="E57" s="8" t="s">
        <v>4</v>
      </c>
      <c r="F57" s="13"/>
      <c r="G57" s="8" t="s">
        <v>55</v>
      </c>
      <c r="H57" s="8">
        <v>66.5</v>
      </c>
      <c r="I57" s="8">
        <v>75.58</v>
      </c>
      <c r="J57" s="8">
        <f t="shared" si="1"/>
        <v>71.948000000000008</v>
      </c>
      <c r="K57" s="1" t="s">
        <v>197</v>
      </c>
    </row>
    <row r="58" spans="1:11">
      <c r="A58" s="8">
        <v>56</v>
      </c>
      <c r="B58" s="8" t="s">
        <v>71</v>
      </c>
      <c r="C58" s="11" t="s">
        <v>266</v>
      </c>
      <c r="D58" s="9" t="s">
        <v>70</v>
      </c>
      <c r="E58" s="8" t="s">
        <v>4</v>
      </c>
      <c r="F58" s="13"/>
      <c r="G58" s="8" t="s">
        <v>72</v>
      </c>
      <c r="H58" s="8">
        <v>64.5</v>
      </c>
      <c r="I58" s="8">
        <v>76.14</v>
      </c>
      <c r="J58" s="8">
        <f t="shared" si="1"/>
        <v>71.483999999999995</v>
      </c>
      <c r="K58" s="1" t="s">
        <v>197</v>
      </c>
    </row>
    <row r="59" spans="1:11">
      <c r="A59" s="8">
        <v>57</v>
      </c>
      <c r="B59" s="8" t="s">
        <v>129</v>
      </c>
      <c r="C59" s="11" t="s">
        <v>267</v>
      </c>
      <c r="D59" s="9" t="s">
        <v>70</v>
      </c>
      <c r="E59" s="8" t="s">
        <v>4</v>
      </c>
      <c r="F59" s="13"/>
      <c r="G59" s="8" t="s">
        <v>130</v>
      </c>
      <c r="H59" s="8">
        <v>64.5</v>
      </c>
      <c r="I59" s="8">
        <v>76</v>
      </c>
      <c r="J59" s="8">
        <f t="shared" si="1"/>
        <v>71.400000000000006</v>
      </c>
      <c r="K59" s="1" t="s">
        <v>197</v>
      </c>
    </row>
    <row r="60" spans="1:11">
      <c r="A60" s="8">
        <v>58</v>
      </c>
      <c r="B60" s="8" t="s">
        <v>47</v>
      </c>
      <c r="C60" s="11" t="s">
        <v>268</v>
      </c>
      <c r="D60" s="8"/>
      <c r="E60" s="8" t="s">
        <v>4</v>
      </c>
      <c r="F60" s="13"/>
      <c r="G60" s="8" t="s">
        <v>179</v>
      </c>
      <c r="H60" s="8">
        <v>68</v>
      </c>
      <c r="I60" s="8">
        <v>73.099999999999994</v>
      </c>
      <c r="J60" s="8">
        <f t="shared" si="1"/>
        <v>71.06</v>
      </c>
      <c r="K60" s="1" t="s">
        <v>197</v>
      </c>
    </row>
    <row r="61" spans="1:11">
      <c r="A61" s="8">
        <v>59</v>
      </c>
      <c r="B61" s="8" t="s">
        <v>73</v>
      </c>
      <c r="C61" s="11" t="s">
        <v>269</v>
      </c>
      <c r="D61" s="9" t="s">
        <v>70</v>
      </c>
      <c r="E61" s="8" t="s">
        <v>4</v>
      </c>
      <c r="F61" s="13"/>
      <c r="G61" s="8" t="s">
        <v>74</v>
      </c>
      <c r="H61" s="8">
        <v>64.5</v>
      </c>
      <c r="I61" s="8">
        <v>72.66</v>
      </c>
      <c r="J61" s="8">
        <f t="shared" si="1"/>
        <v>69.396000000000001</v>
      </c>
      <c r="K61" s="1" t="s">
        <v>197</v>
      </c>
    </row>
    <row r="62" spans="1:11">
      <c r="A62" s="8">
        <v>60</v>
      </c>
      <c r="B62" s="8" t="s">
        <v>29</v>
      </c>
      <c r="C62" s="11" t="s">
        <v>270</v>
      </c>
      <c r="D62" s="9" t="s">
        <v>15</v>
      </c>
      <c r="E62" s="8" t="s">
        <v>4</v>
      </c>
      <c r="F62" s="13"/>
      <c r="G62" s="8" t="s">
        <v>30</v>
      </c>
      <c r="H62" s="8">
        <v>69</v>
      </c>
      <c r="I62" s="8">
        <v>63</v>
      </c>
      <c r="J62" s="8">
        <f t="shared" si="1"/>
        <v>65.400000000000006</v>
      </c>
      <c r="K62" s="1" t="s">
        <v>197</v>
      </c>
    </row>
    <row r="63" spans="1:11">
      <c r="A63" s="8">
        <v>61</v>
      </c>
      <c r="B63" s="8" t="s">
        <v>37</v>
      </c>
      <c r="C63" s="11" t="s">
        <v>271</v>
      </c>
      <c r="D63" s="8"/>
      <c r="E63" s="8" t="s">
        <v>4</v>
      </c>
      <c r="F63" s="13"/>
      <c r="G63" s="8" t="s">
        <v>38</v>
      </c>
      <c r="H63" s="8">
        <v>68</v>
      </c>
      <c r="I63" s="8">
        <v>0</v>
      </c>
      <c r="J63" s="8" t="s">
        <v>198</v>
      </c>
      <c r="K63" s="1" t="s">
        <v>197</v>
      </c>
    </row>
    <row r="64" spans="1:11">
      <c r="A64" s="8">
        <v>62</v>
      </c>
      <c r="B64" s="8" t="s">
        <v>79</v>
      </c>
      <c r="C64" s="11" t="s">
        <v>272</v>
      </c>
      <c r="D64" s="9" t="s">
        <v>70</v>
      </c>
      <c r="E64" s="8" t="s">
        <v>4</v>
      </c>
      <c r="F64" s="14"/>
      <c r="G64" s="8" t="s">
        <v>80</v>
      </c>
      <c r="H64" s="8">
        <v>64.5</v>
      </c>
      <c r="I64" s="8">
        <v>0</v>
      </c>
      <c r="J64" s="8" t="s">
        <v>198</v>
      </c>
      <c r="K64" s="1" t="s">
        <v>197</v>
      </c>
    </row>
    <row r="65" spans="1:11">
      <c r="A65" s="8">
        <v>63</v>
      </c>
      <c r="B65" s="8" t="s">
        <v>135</v>
      </c>
      <c r="C65" s="11" t="s">
        <v>273</v>
      </c>
      <c r="D65" s="8"/>
      <c r="E65" s="8" t="s">
        <v>4</v>
      </c>
      <c r="F65" s="12" t="s">
        <v>205</v>
      </c>
      <c r="G65" s="8" t="s">
        <v>136</v>
      </c>
      <c r="H65" s="8">
        <v>72</v>
      </c>
      <c r="I65" s="8">
        <v>86.54</v>
      </c>
      <c r="J65" s="8">
        <f t="shared" ref="J65:J74" si="2">H65*0.4+I65*0.6</f>
        <v>80.724000000000004</v>
      </c>
      <c r="K65" s="2" t="s">
        <v>195</v>
      </c>
    </row>
    <row r="66" spans="1:11">
      <c r="A66" s="8">
        <v>64</v>
      </c>
      <c r="B66" s="8" t="s">
        <v>119</v>
      </c>
      <c r="C66" s="11" t="s">
        <v>274</v>
      </c>
      <c r="D66" s="8"/>
      <c r="E66" s="8" t="s">
        <v>4</v>
      </c>
      <c r="F66" s="13"/>
      <c r="G66" s="8" t="s">
        <v>120</v>
      </c>
      <c r="H66" s="8">
        <v>71</v>
      </c>
      <c r="I66" s="8">
        <v>85.8</v>
      </c>
      <c r="J66" s="8">
        <f t="shared" si="2"/>
        <v>79.88</v>
      </c>
      <c r="K66" s="2" t="s">
        <v>195</v>
      </c>
    </row>
    <row r="67" spans="1:11">
      <c r="A67" s="8">
        <v>65</v>
      </c>
      <c r="B67" s="8" t="s">
        <v>149</v>
      </c>
      <c r="C67" s="11" t="s">
        <v>275</v>
      </c>
      <c r="D67" s="8"/>
      <c r="E67" s="8" t="s">
        <v>4</v>
      </c>
      <c r="F67" s="13"/>
      <c r="G67" s="8" t="s">
        <v>150</v>
      </c>
      <c r="H67" s="8">
        <v>72</v>
      </c>
      <c r="I67" s="8">
        <v>82.24</v>
      </c>
      <c r="J67" s="8">
        <f t="shared" si="2"/>
        <v>78.143999999999991</v>
      </c>
      <c r="K67" s="2" t="s">
        <v>195</v>
      </c>
    </row>
    <row r="68" spans="1:11">
      <c r="A68" s="8">
        <v>66</v>
      </c>
      <c r="B68" s="8" t="s">
        <v>62</v>
      </c>
      <c r="C68" s="11" t="s">
        <v>276</v>
      </c>
      <c r="D68" s="8"/>
      <c r="E68" s="8" t="s">
        <v>4</v>
      </c>
      <c r="F68" s="13"/>
      <c r="G68" s="8" t="s">
        <v>63</v>
      </c>
      <c r="H68" s="8">
        <v>73.5</v>
      </c>
      <c r="I68" s="8">
        <v>80.2</v>
      </c>
      <c r="J68" s="8">
        <f t="shared" si="2"/>
        <v>77.52</v>
      </c>
      <c r="K68" s="2" t="s">
        <v>195</v>
      </c>
    </row>
    <row r="69" spans="1:11">
      <c r="A69" s="8">
        <v>67</v>
      </c>
      <c r="B69" s="8" t="s">
        <v>121</v>
      </c>
      <c r="C69" s="11" t="s">
        <v>277</v>
      </c>
      <c r="D69" s="8"/>
      <c r="E69" s="8" t="s">
        <v>4</v>
      </c>
      <c r="F69" s="13"/>
      <c r="G69" s="8" t="s">
        <v>122</v>
      </c>
      <c r="H69" s="8">
        <v>70</v>
      </c>
      <c r="I69" s="8">
        <v>81.08</v>
      </c>
      <c r="J69" s="8">
        <f t="shared" si="2"/>
        <v>76.647999999999996</v>
      </c>
      <c r="K69" s="1" t="s">
        <v>197</v>
      </c>
    </row>
    <row r="70" spans="1:11">
      <c r="A70" s="8">
        <v>68</v>
      </c>
      <c r="B70" s="8" t="s">
        <v>153</v>
      </c>
      <c r="C70" s="11" t="s">
        <v>278</v>
      </c>
      <c r="D70" s="8"/>
      <c r="E70" s="8" t="s">
        <v>4</v>
      </c>
      <c r="F70" s="13"/>
      <c r="G70" s="8" t="s">
        <v>154</v>
      </c>
      <c r="H70" s="8">
        <v>68.5</v>
      </c>
      <c r="I70" s="8">
        <v>81.239999999999995</v>
      </c>
      <c r="J70" s="8">
        <f t="shared" si="2"/>
        <v>76.143999999999991</v>
      </c>
      <c r="K70" s="1" t="s">
        <v>197</v>
      </c>
    </row>
    <row r="71" spans="1:11">
      <c r="A71" s="8">
        <v>69</v>
      </c>
      <c r="B71" s="8" t="s">
        <v>137</v>
      </c>
      <c r="C71" s="11" t="s">
        <v>279</v>
      </c>
      <c r="D71" s="8"/>
      <c r="E71" s="8" t="s">
        <v>4</v>
      </c>
      <c r="F71" s="13"/>
      <c r="G71" s="8" t="s">
        <v>138</v>
      </c>
      <c r="H71" s="8">
        <v>71</v>
      </c>
      <c r="I71" s="8">
        <v>78.739999999999995</v>
      </c>
      <c r="J71" s="8">
        <f t="shared" si="2"/>
        <v>75.643999999999991</v>
      </c>
      <c r="K71" s="1" t="s">
        <v>197</v>
      </c>
    </row>
    <row r="72" spans="1:11">
      <c r="A72" s="8">
        <v>70</v>
      </c>
      <c r="B72" s="8" t="s">
        <v>31</v>
      </c>
      <c r="C72" s="11" t="s">
        <v>280</v>
      </c>
      <c r="D72" s="8"/>
      <c r="E72" s="8" t="s">
        <v>4</v>
      </c>
      <c r="F72" s="13"/>
      <c r="G72" s="8" t="s">
        <v>32</v>
      </c>
      <c r="H72" s="8">
        <v>68.5</v>
      </c>
      <c r="I72" s="8">
        <v>78.88</v>
      </c>
      <c r="J72" s="8">
        <f t="shared" si="2"/>
        <v>74.727999999999994</v>
      </c>
      <c r="K72" s="1" t="s">
        <v>197</v>
      </c>
    </row>
    <row r="73" spans="1:11">
      <c r="A73" s="8">
        <v>71</v>
      </c>
      <c r="B73" s="8" t="s">
        <v>143</v>
      </c>
      <c r="C73" s="11" t="s">
        <v>281</v>
      </c>
      <c r="D73" s="8"/>
      <c r="E73" s="8" t="s">
        <v>4</v>
      </c>
      <c r="F73" s="13"/>
      <c r="G73" s="8" t="s">
        <v>144</v>
      </c>
      <c r="H73" s="8">
        <v>68.5</v>
      </c>
      <c r="I73" s="8">
        <v>78.84</v>
      </c>
      <c r="J73" s="8">
        <f t="shared" si="2"/>
        <v>74.704000000000008</v>
      </c>
      <c r="K73" s="1" t="s">
        <v>197</v>
      </c>
    </row>
    <row r="74" spans="1:11">
      <c r="A74" s="8">
        <v>72</v>
      </c>
      <c r="B74" s="8" t="s">
        <v>99</v>
      </c>
      <c r="C74" s="11" t="s">
        <v>282</v>
      </c>
      <c r="D74" s="8"/>
      <c r="E74" s="8" t="s">
        <v>4</v>
      </c>
      <c r="F74" s="13"/>
      <c r="G74" s="8" t="s">
        <v>100</v>
      </c>
      <c r="H74" s="8">
        <v>68.5</v>
      </c>
      <c r="I74" s="8">
        <v>77.760000000000005</v>
      </c>
      <c r="J74" s="8">
        <f t="shared" si="2"/>
        <v>74.055999999999997</v>
      </c>
      <c r="K74" s="1" t="s">
        <v>197</v>
      </c>
    </row>
    <row r="75" spans="1:11">
      <c r="A75" s="8">
        <v>73</v>
      </c>
      <c r="B75" s="8" t="s">
        <v>56</v>
      </c>
      <c r="C75" s="11" t="s">
        <v>283</v>
      </c>
      <c r="D75" s="8"/>
      <c r="E75" s="8" t="s">
        <v>4</v>
      </c>
      <c r="F75" s="13"/>
      <c r="G75" s="8" t="s">
        <v>57</v>
      </c>
      <c r="H75" s="8">
        <v>68</v>
      </c>
      <c r="I75" s="8">
        <v>0</v>
      </c>
      <c r="J75" s="8" t="s">
        <v>198</v>
      </c>
      <c r="K75" s="1" t="s">
        <v>197</v>
      </c>
    </row>
    <row r="76" spans="1:11">
      <c r="A76" s="8">
        <v>74</v>
      </c>
      <c r="B76" s="8" t="s">
        <v>111</v>
      </c>
      <c r="C76" s="11" t="s">
        <v>284</v>
      </c>
      <c r="D76" s="8"/>
      <c r="E76" s="8" t="s">
        <v>4</v>
      </c>
      <c r="F76" s="14"/>
      <c r="G76" s="8" t="s">
        <v>112</v>
      </c>
      <c r="H76" s="8">
        <v>68</v>
      </c>
      <c r="I76" s="8">
        <v>0</v>
      </c>
      <c r="J76" s="8" t="s">
        <v>198</v>
      </c>
      <c r="K76" s="1" t="s">
        <v>197</v>
      </c>
    </row>
    <row r="77" spans="1:11">
      <c r="A77" s="8">
        <v>75</v>
      </c>
      <c r="B77" s="8" t="s">
        <v>21</v>
      </c>
      <c r="C77" s="11" t="s">
        <v>285</v>
      </c>
      <c r="D77" s="8"/>
      <c r="E77" s="8" t="s">
        <v>4</v>
      </c>
      <c r="F77" s="12" t="s">
        <v>206</v>
      </c>
      <c r="G77" s="8" t="s">
        <v>22</v>
      </c>
      <c r="H77" s="8">
        <v>73.5</v>
      </c>
      <c r="I77" s="8">
        <v>78.459999999999994</v>
      </c>
      <c r="J77" s="8">
        <f t="shared" ref="J77:J88" si="3">H77*0.4+I77*0.6</f>
        <v>76.475999999999999</v>
      </c>
      <c r="K77" s="2" t="s">
        <v>195</v>
      </c>
    </row>
    <row r="78" spans="1:11">
      <c r="A78" s="8">
        <v>76</v>
      </c>
      <c r="B78" s="8" t="s">
        <v>81</v>
      </c>
      <c r="C78" s="11" t="s">
        <v>286</v>
      </c>
      <c r="D78" s="8"/>
      <c r="E78" s="8" t="s">
        <v>4</v>
      </c>
      <c r="F78" s="13"/>
      <c r="G78" s="8" t="s">
        <v>82</v>
      </c>
      <c r="H78" s="8">
        <v>68.5</v>
      </c>
      <c r="I78" s="8">
        <v>81.48</v>
      </c>
      <c r="J78" s="8">
        <f t="shared" si="3"/>
        <v>76.287999999999997</v>
      </c>
      <c r="K78" s="1" t="s">
        <v>197</v>
      </c>
    </row>
    <row r="79" spans="1:11">
      <c r="A79" s="8">
        <v>77</v>
      </c>
      <c r="B79" s="8" t="s">
        <v>12</v>
      </c>
      <c r="C79" s="11" t="s">
        <v>287</v>
      </c>
      <c r="D79" s="8"/>
      <c r="E79" s="8" t="s">
        <v>4</v>
      </c>
      <c r="F79" s="14"/>
      <c r="G79" s="8" t="s">
        <v>13</v>
      </c>
      <c r="H79" s="8">
        <v>67</v>
      </c>
      <c r="I79" s="8">
        <v>78.7</v>
      </c>
      <c r="J79" s="8">
        <f t="shared" si="3"/>
        <v>74.02</v>
      </c>
      <c r="K79" s="1" t="s">
        <v>197</v>
      </c>
    </row>
    <row r="80" spans="1:11">
      <c r="A80" s="8">
        <v>78</v>
      </c>
      <c r="B80" s="8" t="s">
        <v>105</v>
      </c>
      <c r="C80" s="11" t="s">
        <v>288</v>
      </c>
      <c r="D80" s="8"/>
      <c r="E80" s="8" t="s">
        <v>4</v>
      </c>
      <c r="F80" s="12" t="s">
        <v>207</v>
      </c>
      <c r="G80" s="8" t="s">
        <v>106</v>
      </c>
      <c r="H80" s="8">
        <v>74.5</v>
      </c>
      <c r="I80" s="8">
        <v>81.56</v>
      </c>
      <c r="J80" s="8">
        <f t="shared" si="3"/>
        <v>78.736000000000004</v>
      </c>
      <c r="K80" s="2" t="s">
        <v>195</v>
      </c>
    </row>
    <row r="81" spans="1:11">
      <c r="A81" s="8">
        <v>79</v>
      </c>
      <c r="B81" s="8" t="s">
        <v>157</v>
      </c>
      <c r="C81" s="11" t="s">
        <v>289</v>
      </c>
      <c r="D81" s="8"/>
      <c r="E81" s="8" t="s">
        <v>4</v>
      </c>
      <c r="F81" s="13"/>
      <c r="G81" s="8" t="s">
        <v>158</v>
      </c>
      <c r="H81" s="8">
        <v>70</v>
      </c>
      <c r="I81" s="8">
        <v>81.96</v>
      </c>
      <c r="J81" s="8">
        <f t="shared" si="3"/>
        <v>77.175999999999988</v>
      </c>
      <c r="K81" s="1" t="s">
        <v>197</v>
      </c>
    </row>
    <row r="82" spans="1:11">
      <c r="A82" s="8">
        <v>80</v>
      </c>
      <c r="B82" s="8" t="s">
        <v>60</v>
      </c>
      <c r="C82" s="11" t="s">
        <v>290</v>
      </c>
      <c r="D82" s="8"/>
      <c r="E82" s="8" t="s">
        <v>4</v>
      </c>
      <c r="F82" s="14"/>
      <c r="G82" s="8" t="s">
        <v>61</v>
      </c>
      <c r="H82" s="8">
        <v>69</v>
      </c>
      <c r="I82" s="8">
        <v>80.88</v>
      </c>
      <c r="J82" s="8">
        <f t="shared" si="3"/>
        <v>76.128</v>
      </c>
      <c r="K82" s="1" t="s">
        <v>197</v>
      </c>
    </row>
    <row r="83" spans="1:11">
      <c r="A83" s="8">
        <v>81</v>
      </c>
      <c r="B83" s="8" t="s">
        <v>117</v>
      </c>
      <c r="C83" s="11" t="s">
        <v>291</v>
      </c>
      <c r="D83" s="8"/>
      <c r="E83" s="8" t="s">
        <v>4</v>
      </c>
      <c r="F83" s="12" t="s">
        <v>208</v>
      </c>
      <c r="G83" s="8" t="s">
        <v>118</v>
      </c>
      <c r="H83" s="8">
        <v>74</v>
      </c>
      <c r="I83" s="8">
        <v>83.48</v>
      </c>
      <c r="J83" s="8">
        <f t="shared" si="3"/>
        <v>79.688000000000002</v>
      </c>
      <c r="K83" s="2" t="s">
        <v>195</v>
      </c>
    </row>
    <row r="84" spans="1:11">
      <c r="A84" s="8">
        <v>82</v>
      </c>
      <c r="B84" s="8" t="s">
        <v>139</v>
      </c>
      <c r="C84" s="11" t="s">
        <v>292</v>
      </c>
      <c r="D84" s="8"/>
      <c r="E84" s="8" t="s">
        <v>4</v>
      </c>
      <c r="F84" s="13"/>
      <c r="G84" s="8" t="s">
        <v>140</v>
      </c>
      <c r="H84" s="8">
        <v>72</v>
      </c>
      <c r="I84" s="8">
        <v>81.7</v>
      </c>
      <c r="J84" s="8">
        <f t="shared" si="3"/>
        <v>77.820000000000007</v>
      </c>
      <c r="K84" s="2" t="s">
        <v>195</v>
      </c>
    </row>
    <row r="85" spans="1:11">
      <c r="A85" s="8">
        <v>83</v>
      </c>
      <c r="B85" s="8" t="s">
        <v>85</v>
      </c>
      <c r="C85" s="11" t="s">
        <v>293</v>
      </c>
      <c r="D85" s="8"/>
      <c r="E85" s="8" t="s">
        <v>4</v>
      </c>
      <c r="F85" s="13"/>
      <c r="G85" s="8" t="s">
        <v>86</v>
      </c>
      <c r="H85" s="8">
        <v>72</v>
      </c>
      <c r="I85" s="8">
        <v>81.22</v>
      </c>
      <c r="J85" s="8">
        <f t="shared" si="3"/>
        <v>77.531999999999996</v>
      </c>
      <c r="K85" s="1" t="s">
        <v>197</v>
      </c>
    </row>
    <row r="86" spans="1:11">
      <c r="A86" s="8">
        <v>84</v>
      </c>
      <c r="B86" s="8" t="s">
        <v>35</v>
      </c>
      <c r="C86" s="11" t="s">
        <v>294</v>
      </c>
      <c r="D86" s="8"/>
      <c r="E86" s="8" t="s">
        <v>4</v>
      </c>
      <c r="F86" s="13"/>
      <c r="G86" s="8" t="s">
        <v>36</v>
      </c>
      <c r="H86" s="8">
        <v>72</v>
      </c>
      <c r="I86" s="8">
        <v>81.02</v>
      </c>
      <c r="J86" s="8">
        <f t="shared" si="3"/>
        <v>77.411999999999992</v>
      </c>
      <c r="K86" s="1" t="s">
        <v>197</v>
      </c>
    </row>
    <row r="87" spans="1:11">
      <c r="A87" s="8">
        <v>85</v>
      </c>
      <c r="B87" s="8" t="s">
        <v>95</v>
      </c>
      <c r="C87" s="11" t="s">
        <v>295</v>
      </c>
      <c r="D87" s="8"/>
      <c r="E87" s="8" t="s">
        <v>4</v>
      </c>
      <c r="F87" s="13"/>
      <c r="G87" s="8" t="s">
        <v>96</v>
      </c>
      <c r="H87" s="8">
        <v>72</v>
      </c>
      <c r="I87" s="8">
        <v>80.88</v>
      </c>
      <c r="J87" s="8">
        <f t="shared" si="3"/>
        <v>77.328000000000003</v>
      </c>
      <c r="K87" s="1" t="s">
        <v>197</v>
      </c>
    </row>
    <row r="88" spans="1:11">
      <c r="A88" s="8">
        <v>86</v>
      </c>
      <c r="B88" s="8" t="s">
        <v>180</v>
      </c>
      <c r="C88" s="11" t="s">
        <v>296</v>
      </c>
      <c r="D88" s="8"/>
      <c r="E88" s="8" t="s">
        <v>4</v>
      </c>
      <c r="F88" s="13"/>
      <c r="G88" s="8" t="s">
        <v>181</v>
      </c>
      <c r="H88" s="8">
        <v>72</v>
      </c>
      <c r="I88" s="8">
        <v>80.5</v>
      </c>
      <c r="J88" s="8">
        <f t="shared" si="3"/>
        <v>77.099999999999994</v>
      </c>
      <c r="K88" s="1" t="s">
        <v>197</v>
      </c>
    </row>
    <row r="89" spans="1:11">
      <c r="A89" s="8">
        <v>87</v>
      </c>
      <c r="B89" s="8" t="s">
        <v>133</v>
      </c>
      <c r="C89" s="11" t="s">
        <v>297</v>
      </c>
      <c r="D89" s="8"/>
      <c r="E89" s="8" t="s">
        <v>4</v>
      </c>
      <c r="F89" s="14"/>
      <c r="G89" s="8" t="s">
        <v>134</v>
      </c>
      <c r="H89" s="8">
        <v>74.5</v>
      </c>
      <c r="I89" s="8">
        <v>0</v>
      </c>
      <c r="J89" s="8" t="s">
        <v>198</v>
      </c>
      <c r="K89" s="1" t="s">
        <v>197</v>
      </c>
    </row>
    <row r="90" spans="1:11" ht="18.75" customHeight="1">
      <c r="A90" s="8">
        <v>88</v>
      </c>
      <c r="B90" s="8" t="s">
        <v>167</v>
      </c>
      <c r="C90" s="11" t="s">
        <v>298</v>
      </c>
      <c r="D90" s="8"/>
      <c r="E90" s="8" t="s">
        <v>4</v>
      </c>
      <c r="F90" s="12" t="s">
        <v>209</v>
      </c>
      <c r="G90" s="8" t="s">
        <v>168</v>
      </c>
      <c r="H90" s="8">
        <v>65</v>
      </c>
      <c r="I90" s="8">
        <v>79.78</v>
      </c>
      <c r="J90" s="8">
        <f>H90*0.4+I90*0.6</f>
        <v>73.867999999999995</v>
      </c>
      <c r="K90" s="2" t="s">
        <v>195</v>
      </c>
    </row>
    <row r="91" spans="1:11" ht="18.75" customHeight="1">
      <c r="A91" s="8">
        <v>89</v>
      </c>
      <c r="B91" s="8" t="s">
        <v>10</v>
      </c>
      <c r="C91" s="11" t="s">
        <v>299</v>
      </c>
      <c r="D91" s="8"/>
      <c r="E91" s="8" t="s">
        <v>4</v>
      </c>
      <c r="F91" s="14"/>
      <c r="G91" s="8" t="s">
        <v>11</v>
      </c>
      <c r="H91" s="8">
        <v>64.5</v>
      </c>
      <c r="I91" s="8">
        <v>0</v>
      </c>
      <c r="J91" s="8" t="s">
        <v>198</v>
      </c>
      <c r="K91" s="1" t="s">
        <v>197</v>
      </c>
    </row>
    <row r="92" spans="1:11">
      <c r="A92" s="8">
        <v>90</v>
      </c>
      <c r="B92" s="8" t="s">
        <v>115</v>
      </c>
      <c r="C92" s="11" t="s">
        <v>263</v>
      </c>
      <c r="D92" s="8"/>
      <c r="E92" s="8" t="s">
        <v>4</v>
      </c>
      <c r="F92" s="12" t="s">
        <v>210</v>
      </c>
      <c r="G92" s="8" t="s">
        <v>116</v>
      </c>
      <c r="H92" s="8">
        <v>71.5</v>
      </c>
      <c r="I92" s="8">
        <v>83.06</v>
      </c>
      <c r="J92" s="8">
        <f>H92*0.4+I92*0.6</f>
        <v>78.436000000000007</v>
      </c>
      <c r="K92" s="2" t="s">
        <v>195</v>
      </c>
    </row>
    <row r="93" spans="1:11">
      <c r="A93" s="8">
        <v>91</v>
      </c>
      <c r="B93" s="8" t="s">
        <v>169</v>
      </c>
      <c r="C93" s="11" t="s">
        <v>300</v>
      </c>
      <c r="D93" s="8"/>
      <c r="E93" s="8" t="s">
        <v>4</v>
      </c>
      <c r="F93" s="13"/>
      <c r="G93" s="8" t="s">
        <v>170</v>
      </c>
      <c r="H93" s="8">
        <v>73</v>
      </c>
      <c r="I93" s="8">
        <v>80.180000000000007</v>
      </c>
      <c r="J93" s="8">
        <f>H93*0.4+I93*0.6</f>
        <v>77.308000000000007</v>
      </c>
      <c r="K93" s="1" t="s">
        <v>197</v>
      </c>
    </row>
    <row r="94" spans="1:11">
      <c r="A94" s="8">
        <v>92</v>
      </c>
      <c r="B94" s="8" t="s">
        <v>188</v>
      </c>
      <c r="C94" s="11" t="s">
        <v>301</v>
      </c>
      <c r="D94" s="8"/>
      <c r="E94" s="8" t="s">
        <v>4</v>
      </c>
      <c r="F94" s="14"/>
      <c r="G94" s="8" t="s">
        <v>189</v>
      </c>
      <c r="H94" s="8">
        <v>71</v>
      </c>
      <c r="I94" s="8">
        <v>77.58</v>
      </c>
      <c r="J94" s="8">
        <f>H94*0.4+I94*0.6</f>
        <v>74.947999999999993</v>
      </c>
      <c r="K94" s="1" t="s">
        <v>197</v>
      </c>
    </row>
  </sheetData>
  <sortState ref="A2:AO93">
    <sortCondition descending="1" ref="J2:J93"/>
  </sortState>
  <mergeCells count="12">
    <mergeCell ref="F77:F79"/>
    <mergeCell ref="F80:F82"/>
    <mergeCell ref="F83:F89"/>
    <mergeCell ref="F90:F91"/>
    <mergeCell ref="F92:F94"/>
    <mergeCell ref="F37:F64"/>
    <mergeCell ref="F65:F76"/>
    <mergeCell ref="A1:K1"/>
    <mergeCell ref="F3:F10"/>
    <mergeCell ref="F11:F13"/>
    <mergeCell ref="F14:F26"/>
    <mergeCell ref="F27:F36"/>
  </mergeCells>
  <phoneticPr fontId="1" type="noConversion"/>
  <printOptions horizontalCentered="1"/>
  <pageMargins left="0.39370078740157483" right="0.39370078740157483" top="0.47244094488188981" bottom="0.47244094488188981" header="0.31496062992125984" footer="0.31496062992125984"/>
  <pageSetup paperSize="9" scale="86" orientation="landscape" horizontalDpi="200" verticalDpi="200" r:id="rId1"/>
  <headerFooter>
    <oddFooter>第 &amp;P 页</oddFooter>
  </headerFooter>
  <rowBreaks count="2" manualBreakCount="2">
    <brk id="36" max="16383" man="1"/>
    <brk id="6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总成绩单</vt:lpstr>
      <vt:lpstr>总成绩单!Print_Titles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2019-07-01T00:47:44Z</dcterms:modified>
</cp:coreProperties>
</file>