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面试成绩及录用名单" sheetId="1" r:id="rId1"/>
  </sheets>
  <calcPr calcId="144525"/>
</workbook>
</file>

<file path=xl/sharedStrings.xml><?xml version="1.0" encoding="utf-8"?>
<sst xmlns="http://schemas.openxmlformats.org/spreadsheetml/2006/main" count="55" uniqueCount="42">
  <si>
    <t>面试成绩及录用名单</t>
  </si>
  <si>
    <t>序号</t>
  </si>
  <si>
    <t>姓名</t>
  </si>
  <si>
    <t>身份证号后六位</t>
  </si>
  <si>
    <t>笔试成绩</t>
  </si>
  <si>
    <t>面试成绩</t>
  </si>
  <si>
    <t>笔试成绩   百分之六十</t>
  </si>
  <si>
    <t>面试成绩   百分之四十</t>
  </si>
  <si>
    <t>最终成绩</t>
  </si>
  <si>
    <t>是否录用</t>
  </si>
  <si>
    <t>王彤</t>
  </si>
  <si>
    <t>20 3642</t>
  </si>
  <si>
    <t>是</t>
  </si>
  <si>
    <t>陈思宇</t>
  </si>
  <si>
    <t>04 0619</t>
  </si>
  <si>
    <t>高慧</t>
  </si>
  <si>
    <t>31 1824</t>
  </si>
  <si>
    <t>董丹</t>
  </si>
  <si>
    <t>19 0921</t>
  </si>
  <si>
    <t>王馨卉</t>
  </si>
  <si>
    <t>07 0321</t>
  </si>
  <si>
    <t>于杰</t>
  </si>
  <si>
    <t>05 2829</t>
  </si>
  <si>
    <t>郝传雅琨</t>
  </si>
  <si>
    <t>05 3121</t>
  </si>
  <si>
    <t>吴庆</t>
  </si>
  <si>
    <t>31 6827</t>
  </si>
  <si>
    <t>郑涵月</t>
  </si>
  <si>
    <t>19 4224</t>
  </si>
  <si>
    <t>否</t>
  </si>
  <si>
    <t>解桐</t>
  </si>
  <si>
    <t>04 2625</t>
  </si>
  <si>
    <t>白伟民</t>
  </si>
  <si>
    <t>23 3815</t>
  </si>
  <si>
    <t>徐英璐</t>
  </si>
  <si>
    <t>27 1225</t>
  </si>
  <si>
    <t>宋萍</t>
  </si>
  <si>
    <t>13 5727</t>
  </si>
  <si>
    <t>张雨</t>
  </si>
  <si>
    <t>26 211X</t>
  </si>
  <si>
    <t>王雪睿</t>
  </si>
  <si>
    <t>10 4523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</si>
</sst>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11" fillId="13" borderId="2" applyNumberFormat="0" applyAlignment="0" applyProtection="0">
      <alignment vertical="center"/>
    </xf>
    <xf numFmtId="0" fontId="17" fillId="26" borderId="7" applyNumberFormat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7"/>
  <sheetViews>
    <sheetView tabSelected="1" zoomScaleSheetLayoutView="60" workbookViewId="0">
      <selection activeCell="K2" sqref="K2"/>
    </sheetView>
  </sheetViews>
  <sheetFormatPr defaultColWidth="9" defaultRowHeight="13.5"/>
  <cols>
    <col min="1" max="1" width="7.5" style="2" customWidth="1"/>
    <col min="2" max="2" width="11" style="2" customWidth="1"/>
    <col min="3" max="3" width="19.625" style="2" customWidth="1"/>
    <col min="4" max="4" width="12.875" style="2" customWidth="1"/>
    <col min="5" max="5" width="12.875" style="3" customWidth="1"/>
    <col min="6" max="6" width="13.375" style="3" customWidth="1"/>
    <col min="7" max="7" width="13.5" style="3" customWidth="1"/>
    <col min="8" max="8" width="10.5" style="3" customWidth="1"/>
    <col min="9" max="9" width="9" style="3"/>
  </cols>
  <sheetData>
    <row r="1" ht="51" customHeight="1" spans="1:9">
      <c r="A1" s="4" t="s">
        <v>0</v>
      </c>
      <c r="B1" s="5"/>
      <c r="C1" s="5"/>
      <c r="D1" s="5"/>
      <c r="E1" s="5"/>
      <c r="F1" s="5"/>
      <c r="G1" s="5"/>
      <c r="H1" s="5"/>
      <c r="I1" s="5"/>
    </row>
    <row r="2" ht="47" customHeight="1" spans="1:9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 t="s">
        <v>6</v>
      </c>
      <c r="G2" s="8" t="s">
        <v>7</v>
      </c>
      <c r="H2" s="7" t="s">
        <v>8</v>
      </c>
      <c r="I2" s="7" t="s">
        <v>9</v>
      </c>
    </row>
    <row r="3" s="1" customFormat="1" ht="19" customHeight="1" spans="1:27">
      <c r="A3" s="9">
        <v>1</v>
      </c>
      <c r="B3" s="9" t="s">
        <v>10</v>
      </c>
      <c r="C3" s="9" t="s">
        <v>11</v>
      </c>
      <c r="D3" s="9">
        <v>81.5</v>
      </c>
      <c r="E3" s="10">
        <v>88.4</v>
      </c>
      <c r="F3" s="10">
        <f>D3*0.6</f>
        <v>48.9</v>
      </c>
      <c r="G3" s="10">
        <f>E3*0.4</f>
        <v>35.36</v>
      </c>
      <c r="H3" s="10">
        <f>F3+G3</f>
        <v>84.26</v>
      </c>
      <c r="I3" s="10" t="s">
        <v>12</v>
      </c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</row>
    <row r="4" s="1" customFormat="1" ht="19" customHeight="1" spans="1:27">
      <c r="A4" s="9">
        <v>2</v>
      </c>
      <c r="B4" s="9" t="s">
        <v>13</v>
      </c>
      <c r="C4" s="9" t="s">
        <v>14</v>
      </c>
      <c r="D4" s="9">
        <v>76</v>
      </c>
      <c r="E4" s="10">
        <v>85.5</v>
      </c>
      <c r="F4" s="10">
        <f>D4*0.6</f>
        <v>45.6</v>
      </c>
      <c r="G4" s="10">
        <f>E4*0.4</f>
        <v>34.2</v>
      </c>
      <c r="H4" s="10">
        <f>F4+G4</f>
        <v>79.8</v>
      </c>
      <c r="I4" s="10" t="s">
        <v>12</v>
      </c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</row>
    <row r="5" s="1" customFormat="1" ht="19" customHeight="1" spans="1:27">
      <c r="A5" s="9">
        <v>3</v>
      </c>
      <c r="B5" s="9" t="s">
        <v>15</v>
      </c>
      <c r="C5" s="9" t="s">
        <v>16</v>
      </c>
      <c r="D5" s="9">
        <v>67</v>
      </c>
      <c r="E5" s="10">
        <v>88.6</v>
      </c>
      <c r="F5" s="10">
        <f>D5*0.6</f>
        <v>40.2</v>
      </c>
      <c r="G5" s="10">
        <f>E5*0.4</f>
        <v>35.44</v>
      </c>
      <c r="H5" s="10">
        <f>F5+G5</f>
        <v>75.64</v>
      </c>
      <c r="I5" s="10" t="s">
        <v>12</v>
      </c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</row>
    <row r="6" s="1" customFormat="1" ht="19" customHeight="1" spans="1:27">
      <c r="A6" s="9">
        <v>4</v>
      </c>
      <c r="B6" s="9" t="s">
        <v>17</v>
      </c>
      <c r="C6" s="9" t="s">
        <v>18</v>
      </c>
      <c r="D6" s="9">
        <v>65.5</v>
      </c>
      <c r="E6" s="10">
        <v>87</v>
      </c>
      <c r="F6" s="10">
        <f>D6*0.6</f>
        <v>39.3</v>
      </c>
      <c r="G6" s="10">
        <f>E6*0.4</f>
        <v>34.8</v>
      </c>
      <c r="H6" s="10">
        <f>F6+G6</f>
        <v>74.1</v>
      </c>
      <c r="I6" s="10" t="s">
        <v>12</v>
      </c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</row>
    <row r="7" s="1" customFormat="1" ht="19" customHeight="1" spans="1:27">
      <c r="A7" s="9">
        <v>5</v>
      </c>
      <c r="B7" s="9" t="s">
        <v>19</v>
      </c>
      <c r="C7" s="9" t="s">
        <v>20</v>
      </c>
      <c r="D7" s="9">
        <v>67</v>
      </c>
      <c r="E7" s="10">
        <v>84.3</v>
      </c>
      <c r="F7" s="10">
        <f>D7*0.6</f>
        <v>40.2</v>
      </c>
      <c r="G7" s="10">
        <f>E7*0.4</f>
        <v>33.72</v>
      </c>
      <c r="H7" s="10">
        <f>F7+G7</f>
        <v>73.92</v>
      </c>
      <c r="I7" s="10" t="s">
        <v>12</v>
      </c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</row>
    <row r="8" s="1" customFormat="1" ht="19" customHeight="1" spans="1:27">
      <c r="A8" s="9">
        <v>6</v>
      </c>
      <c r="B8" s="9" t="s">
        <v>21</v>
      </c>
      <c r="C8" s="9" t="s">
        <v>22</v>
      </c>
      <c r="D8" s="9">
        <v>63.5</v>
      </c>
      <c r="E8" s="10">
        <v>84.5</v>
      </c>
      <c r="F8" s="10">
        <f>D8*0.6</f>
        <v>38.1</v>
      </c>
      <c r="G8" s="10">
        <f>E8*0.4</f>
        <v>33.8</v>
      </c>
      <c r="H8" s="10">
        <f>F8+G8</f>
        <v>71.9</v>
      </c>
      <c r="I8" s="10" t="s">
        <v>12</v>
      </c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</row>
    <row r="9" s="1" customFormat="1" ht="19" customHeight="1" spans="1:27">
      <c r="A9" s="9">
        <v>7</v>
      </c>
      <c r="B9" s="9" t="s">
        <v>23</v>
      </c>
      <c r="C9" s="9" t="s">
        <v>24</v>
      </c>
      <c r="D9" s="9">
        <v>60</v>
      </c>
      <c r="E9" s="10">
        <v>87.9</v>
      </c>
      <c r="F9" s="10">
        <f>D9*0.6</f>
        <v>36</v>
      </c>
      <c r="G9" s="10">
        <f>E9*0.4</f>
        <v>35.16</v>
      </c>
      <c r="H9" s="10">
        <f>F9+G9</f>
        <v>71.16</v>
      </c>
      <c r="I9" s="10" t="s">
        <v>12</v>
      </c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</row>
    <row r="10" s="1" customFormat="1" ht="19" customHeight="1" spans="1:27">
      <c r="A10" s="9">
        <v>8</v>
      </c>
      <c r="B10" s="9" t="s">
        <v>25</v>
      </c>
      <c r="C10" s="9" t="s">
        <v>26</v>
      </c>
      <c r="D10" s="9">
        <v>61</v>
      </c>
      <c r="E10" s="10">
        <v>86.3</v>
      </c>
      <c r="F10" s="10">
        <f>D10*0.6</f>
        <v>36.6</v>
      </c>
      <c r="G10" s="10">
        <f>E10*0.4</f>
        <v>34.52</v>
      </c>
      <c r="H10" s="10">
        <f>F10+G10</f>
        <v>71.12</v>
      </c>
      <c r="I10" s="10" t="s">
        <v>12</v>
      </c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</row>
    <row r="11" s="1" customFormat="1" ht="19" customHeight="1" spans="1:27">
      <c r="A11" s="9">
        <v>9</v>
      </c>
      <c r="B11" s="9" t="s">
        <v>27</v>
      </c>
      <c r="C11" s="9" t="s">
        <v>28</v>
      </c>
      <c r="D11" s="9">
        <v>60</v>
      </c>
      <c r="E11" s="10">
        <v>84.3</v>
      </c>
      <c r="F11" s="10">
        <f>D11*0.6</f>
        <v>36</v>
      </c>
      <c r="G11" s="10">
        <f>E11*0.4</f>
        <v>33.72</v>
      </c>
      <c r="H11" s="10">
        <f>F11+G11</f>
        <v>69.72</v>
      </c>
      <c r="I11" s="10" t="s">
        <v>29</v>
      </c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</row>
    <row r="12" s="1" customFormat="1" ht="19" customHeight="1" spans="1:27">
      <c r="A12" s="9">
        <v>10</v>
      </c>
      <c r="B12" s="9" t="s">
        <v>30</v>
      </c>
      <c r="C12" s="9" t="s">
        <v>31</v>
      </c>
      <c r="D12" s="9">
        <v>60.5</v>
      </c>
      <c r="E12" s="10">
        <v>82.5</v>
      </c>
      <c r="F12" s="10">
        <f>D12*0.6</f>
        <v>36.3</v>
      </c>
      <c r="G12" s="10">
        <f>E12*0.4</f>
        <v>33</v>
      </c>
      <c r="H12" s="10">
        <f>F12+G12</f>
        <v>69.3</v>
      </c>
      <c r="I12" s="10" t="s">
        <v>29</v>
      </c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</row>
    <row r="13" s="1" customFormat="1" ht="19" customHeight="1" spans="1:27">
      <c r="A13" s="9">
        <v>11</v>
      </c>
      <c r="B13" s="9" t="s">
        <v>32</v>
      </c>
      <c r="C13" s="9" t="s">
        <v>33</v>
      </c>
      <c r="D13" s="9">
        <v>74</v>
      </c>
      <c r="E13" s="10">
        <v>0</v>
      </c>
      <c r="F13" s="10">
        <f>D13*0.6</f>
        <v>44.4</v>
      </c>
      <c r="G13" s="10">
        <f>E13*0.4</f>
        <v>0</v>
      </c>
      <c r="H13" s="10">
        <f>F13+G13</f>
        <v>44.4</v>
      </c>
      <c r="I13" s="10" t="s">
        <v>29</v>
      </c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</row>
    <row r="14" s="1" customFormat="1" ht="19" customHeight="1" spans="1:27">
      <c r="A14" s="9">
        <v>12</v>
      </c>
      <c r="B14" s="9" t="s">
        <v>34</v>
      </c>
      <c r="C14" s="9" t="s">
        <v>35</v>
      </c>
      <c r="D14" s="9">
        <v>73</v>
      </c>
      <c r="E14" s="10">
        <v>0</v>
      </c>
      <c r="F14" s="10">
        <f>D14*0.6</f>
        <v>43.8</v>
      </c>
      <c r="G14" s="10">
        <f>E14*0.4</f>
        <v>0</v>
      </c>
      <c r="H14" s="10">
        <f>F14+G14</f>
        <v>43.8</v>
      </c>
      <c r="I14" s="10" t="s">
        <v>29</v>
      </c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</row>
    <row r="15" s="1" customFormat="1" ht="19" customHeight="1" spans="1:27">
      <c r="A15" s="9">
        <v>13</v>
      </c>
      <c r="B15" s="9" t="s">
        <v>36</v>
      </c>
      <c r="C15" s="9" t="s">
        <v>37</v>
      </c>
      <c r="D15" s="9">
        <v>66.5</v>
      </c>
      <c r="E15" s="10">
        <v>0</v>
      </c>
      <c r="F15" s="10">
        <f>D15*0.6</f>
        <v>39.9</v>
      </c>
      <c r="G15" s="10">
        <f>E15*0.4</f>
        <v>0</v>
      </c>
      <c r="H15" s="10">
        <f>F15+G15</f>
        <v>39.9</v>
      </c>
      <c r="I15" s="10" t="s">
        <v>29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</row>
    <row r="16" s="1" customFormat="1" ht="19" customHeight="1" spans="1:27">
      <c r="A16" s="9">
        <v>14</v>
      </c>
      <c r="B16" s="9" t="s">
        <v>38</v>
      </c>
      <c r="C16" s="9" t="s">
        <v>39</v>
      </c>
      <c r="D16" s="9">
        <v>63.5</v>
      </c>
      <c r="E16" s="10">
        <v>0</v>
      </c>
      <c r="F16" s="10">
        <f>D16*0.6</f>
        <v>38.1</v>
      </c>
      <c r="G16" s="10">
        <f>E16*0.4</f>
        <v>0</v>
      </c>
      <c r="H16" s="10">
        <f>F16+G16</f>
        <v>38.1</v>
      </c>
      <c r="I16" s="10" t="s">
        <v>29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</row>
    <row r="17" s="1" customFormat="1" ht="19" customHeight="1" spans="1:27">
      <c r="A17" s="9">
        <v>15</v>
      </c>
      <c r="B17" s="9" t="s">
        <v>40</v>
      </c>
      <c r="C17" s="9" t="s">
        <v>41</v>
      </c>
      <c r="D17" s="9">
        <v>60</v>
      </c>
      <c r="E17" s="10">
        <v>0</v>
      </c>
      <c r="F17" s="10">
        <f>D17*0.6</f>
        <v>36</v>
      </c>
      <c r="G17" s="10">
        <f>E17*0.4</f>
        <v>0</v>
      </c>
      <c r="H17" s="10">
        <f>F17+G17</f>
        <v>36</v>
      </c>
      <c r="I17" s="10" t="s">
        <v>29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</row>
  </sheetData>
  <sortState ref="A1:AB16">
    <sortCondition ref="H1:H16" descending="1"/>
  </sortState>
  <mergeCells count="1">
    <mergeCell ref="A1:I1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面试成绩及录用名单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淡抹微笑 </cp:lastModifiedBy>
  <dcterms:created xsi:type="dcterms:W3CDTF">2022-03-02T01:47:00Z</dcterms:created>
  <dcterms:modified xsi:type="dcterms:W3CDTF">2022-03-04T03:33:01Z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903EA0FD031A475E817B9104F1197BD1</vt:lpwstr>
  </property>
  <property fmtid="{D5CDD505-2E9C-101B-9397-08002B2CF9AE}" pid="3" name="KSOProductBuildVer">
    <vt:lpwstr>2052-11.1.0.11365</vt:lpwstr>
  </property>
</Properties>
</file>